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<sst xmlns="http://schemas.openxmlformats.org/spreadsheetml/2006/main" count="31" uniqueCount="31">
  <si>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</si>
  <si>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</si>
  <si>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</si>
  <si>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</si>
  <si>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</si>
  <si>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</si>
  <si>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</si>
  <si>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</si>
  <si>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</si>
  <si>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</si>
  <si>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</si>
  <si>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</si>
  <si>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</si>
  <si>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</si>
  <si>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</si>
  <si>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</si>
  <si>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</si>
  <si>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</si>
  <si>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</si>
  <si>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</si>
  <si>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</si>
  <si>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</si>
  <si>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2.</t>
  </si>
  <si>
    <t>2014–2020 METŲ EUROPOS SĄJUNGOS FONDŲ INVESTICIJŲ VEIKSMŲ PROGRAMOS PRIEMONĖS 05.4.1-LVPA-R-821 „SAVIVALDYBES JUNGIANČIŲ TRASŲ IR TURIZMO MARŠRUTŲ INFORMACINĖS INFRASTRUKTŪROS PLĖTRA"</t>
  </si>
  <si>
    <t>Nr. 05.4.1-LVPA-R-821-21</t>
  </si>
  <si>
    <t>Kėdainių rajono savivaldybės administracija</t>
  </si>
  <si>
    <t>Jonavos, Kėdainių ir Raseinių rajonų savivaldybes jungiančių trasų ir turizmo maršrutų informacinės infrastruktūros plėtra</t>
  </si>
  <si>
    <t>Kaišiadorių rajono savivaldybės administracija</t>
  </si>
  <si>
    <t>Birštono, Kaišiadorių rajono ir Prienų rajono savivaldybes jungiančių trasų ir turizmo maršrutų informacinės infrastruktūros plėtra</t>
  </si>
  <si>
    <t>LIETUVOS RESPUBLIKOS ŪKIO MINISTERIJOS</t>
  </si>
  <si>
    <t>2016 m. rugsėjo 29 d. Nr. 51/2S-49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</si>
</sst>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 wrapText="1"/>
    </xf>
    <xf numFmtId="0" fontId="3" fillId="0" borderId="10" xfId="42" applyFont="1" applyBorder="1" applyAlignment="1">
      <alignment horizontal="center" vertical="center"/>
      <protection/>
    </xf>
    <xf numFmtId="0" fontId="5" fillId="0" borderId="17" xfId="42" applyFont="1" applyBorder="1" applyAlignment="1">
      <alignment horizontal="right" vertical="center"/>
      <protection/>
    </xf>
    <xf numFmtId="0" fontId="5" fillId="0" borderId="18" xfId="42" applyFont="1" applyBorder="1" applyAlignment="1">
      <alignment horizontal="right" vertical="center"/>
      <protection/>
    </xf>
    <xf numFmtId="0" fontId="5" fillId="0" borderId="19" xfId="42" applyFont="1" applyBorder="1" applyAlignment="1">
      <alignment horizontal="right" vertical="center"/>
      <protection/>
    </xf>
    <xf numFmtId="0" fontId="5" fillId="0" borderId="20" xfId="42" applyFont="1" applyBorder="1" applyAlignment="1">
      <alignment horizontal="right" vertical="center"/>
      <protection/>
    </xf>
    <xf numFmtId="0" fontId="5" fillId="0" borderId="0" xfId="42" applyFont="1" applyFill="1" applyAlignment="1">
      <alignment horizontal="center"/>
      <protection/>
    </xf>
    <xf numFmtId="0" fontId="5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4" fillId="0" borderId="20" xfId="42" applyFont="1" applyBorder="1" applyAlignment="1">
      <alignment horizontal="right"/>
      <protection/>
    </xf>
    <xf numFmtId="173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8" fillId="0" borderId="0" xfId="0" applyFont="1" applyFill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vertical="top"/>
    </xf>
    <xf numFmtId="4" fontId="49" fillId="0" borderId="10" xfId="42" applyNumberFormat="1" applyFont="1" applyFill="1" applyBorder="1" applyAlignment="1">
      <alignment horizontal="center" vertical="center" wrapText="1"/>
      <protection/>
    </xf>
    <xf numFmtId="4" fontId="49" fillId="0" borderId="11" xfId="42" applyNumberFormat="1" applyFont="1" applyFill="1" applyBorder="1" applyAlignment="1">
      <alignment horizontal="center" vertical="center" wrapText="1"/>
      <protection/>
    </xf>
    <xf numFmtId="4" fontId="49" fillId="0" borderId="13" xfId="4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70" zoomScaleNormal="70" zoomScalePageLayoutView="0" workbookViewId="0" topLeftCell="A1">
      <selection activeCell="K29" sqref="K29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7.7109375" style="3" customWidth="1"/>
    <col min="5" max="5" width="16.7109375" style="3" customWidth="1"/>
    <col min="6" max="6" width="18.00390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13"/>
      <c r="J1" s="33" t="s">
        <v>21</v>
      </c>
      <c r="K1" s="33"/>
      <c r="L1" s="33"/>
      <c r="M1" s="33"/>
    </row>
    <row r="2" spans="2:13" ht="17.25" customHeight="1">
      <c r="B2" s="1"/>
      <c r="C2" s="1"/>
      <c r="D2" s="1"/>
      <c r="E2" s="1"/>
      <c r="F2" s="1"/>
      <c r="G2" s="1"/>
      <c r="H2" s="1"/>
      <c r="I2" s="13"/>
      <c r="J2" s="40" t="s">
        <v>30</v>
      </c>
      <c r="K2" s="40"/>
      <c r="L2" s="40"/>
      <c r="M2" s="40"/>
    </row>
    <row r="3" spans="2:13" ht="15.75">
      <c r="B3" s="14"/>
      <c r="C3" s="14"/>
      <c r="D3" s="14"/>
      <c r="E3" s="14"/>
      <c r="F3" s="14"/>
      <c r="G3" s="14"/>
      <c r="H3" s="14"/>
      <c r="I3" s="14"/>
      <c r="J3" s="14"/>
      <c r="K3" s="32"/>
      <c r="L3" s="32"/>
      <c r="M3" s="32"/>
    </row>
    <row r="4" spans="2:13" ht="15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5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.75">
      <c r="B7" s="16" t="s">
        <v>29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3" ht="31.5" customHeight="1">
      <c r="B8" s="16" t="s">
        <v>23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2:13" ht="15.75">
      <c r="B9" s="33" t="s">
        <v>17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2:13" ht="15.75">
      <c r="B10" s="7"/>
      <c r="C10" s="7"/>
      <c r="D10" s="7"/>
      <c r="E10" s="7"/>
      <c r="F10" s="34"/>
      <c r="G10" s="34"/>
      <c r="H10" s="34"/>
      <c r="I10" s="34"/>
      <c r="J10" s="34"/>
      <c r="K10" s="34"/>
      <c r="L10" s="21"/>
      <c r="M10" s="22"/>
    </row>
    <row r="11" spans="2:13" ht="15.75">
      <c r="B11" s="7"/>
      <c r="C11" s="7"/>
      <c r="D11" s="7"/>
      <c r="E11" s="37">
        <v>42642</v>
      </c>
      <c r="F11" s="37"/>
      <c r="G11" s="35" t="s">
        <v>24</v>
      </c>
      <c r="H11" s="35"/>
      <c r="I11" s="8"/>
      <c r="J11" s="7"/>
      <c r="K11" s="7"/>
      <c r="L11" s="38"/>
      <c r="M11" s="39"/>
    </row>
    <row r="12" spans="2:13" ht="15.75">
      <c r="B12" s="1"/>
      <c r="C12" s="1"/>
      <c r="D12" s="1"/>
      <c r="E12" s="36"/>
      <c r="F12" s="36"/>
      <c r="G12" s="36"/>
      <c r="H12" s="36"/>
      <c r="I12" s="1"/>
      <c r="J12" s="1"/>
      <c r="K12" s="1"/>
      <c r="L12" s="1"/>
      <c r="M12" s="1"/>
    </row>
    <row r="13" spans="2:13" ht="15.7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15" t="s">
        <v>0</v>
      </c>
      <c r="C14" s="15" t="s">
        <v>5</v>
      </c>
      <c r="D14" s="15" t="s">
        <v>19</v>
      </c>
      <c r="E14" s="15" t="s">
        <v>14</v>
      </c>
      <c r="F14" s="15"/>
      <c r="G14" s="15"/>
      <c r="H14" s="15"/>
      <c r="I14" s="15"/>
      <c r="J14" s="15"/>
      <c r="K14" s="15"/>
      <c r="L14" s="15" t="s">
        <v>6</v>
      </c>
      <c r="M14" s="18" t="s">
        <v>20</v>
      </c>
    </row>
    <row r="15" spans="2:13" ht="31.5" customHeight="1">
      <c r="B15" s="15"/>
      <c r="C15" s="15"/>
      <c r="D15" s="15"/>
      <c r="E15" s="15" t="s">
        <v>8</v>
      </c>
      <c r="F15" s="15" t="s">
        <v>3</v>
      </c>
      <c r="G15" s="15"/>
      <c r="H15" s="15" t="s">
        <v>1</v>
      </c>
      <c r="I15" s="15"/>
      <c r="J15" s="15"/>
      <c r="K15" s="15"/>
      <c r="L15" s="15"/>
      <c r="M15" s="19"/>
    </row>
    <row r="16" spans="2:13" ht="15.75">
      <c r="B16" s="15"/>
      <c r="C16" s="15"/>
      <c r="D16" s="15"/>
      <c r="E16" s="15"/>
      <c r="F16" s="15" t="s">
        <v>9</v>
      </c>
      <c r="G16" s="15" t="s">
        <v>4</v>
      </c>
      <c r="H16" s="15"/>
      <c r="I16" s="15"/>
      <c r="J16" s="15"/>
      <c r="K16" s="15"/>
      <c r="L16" s="15"/>
      <c r="M16" s="19"/>
    </row>
    <row r="17" spans="2:13" ht="15.75">
      <c r="B17" s="15"/>
      <c r="C17" s="15"/>
      <c r="D17" s="15"/>
      <c r="E17" s="15"/>
      <c r="F17" s="15"/>
      <c r="G17" s="15" t="s">
        <v>7</v>
      </c>
      <c r="H17" s="15" t="s">
        <v>16</v>
      </c>
      <c r="I17" s="15"/>
      <c r="J17" s="15"/>
      <c r="K17" s="15"/>
      <c r="L17" s="15"/>
      <c r="M17" s="19"/>
    </row>
    <row r="18" spans="2:13" ht="78" customHeight="1">
      <c r="B18" s="15"/>
      <c r="C18" s="15"/>
      <c r="D18" s="15"/>
      <c r="E18" s="15"/>
      <c r="F18" s="15"/>
      <c r="G18" s="15"/>
      <c r="H18" s="2" t="s">
        <v>10</v>
      </c>
      <c r="I18" s="2" t="s">
        <v>13</v>
      </c>
      <c r="J18" s="2" t="s">
        <v>11</v>
      </c>
      <c r="K18" s="2" t="s">
        <v>12</v>
      </c>
      <c r="L18" s="15"/>
      <c r="M18" s="20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86.25" customHeight="1">
      <c r="B20" s="41" t="s">
        <v>18</v>
      </c>
      <c r="C20" s="42" t="s">
        <v>25</v>
      </c>
      <c r="D20" s="43" t="s">
        <v>26</v>
      </c>
      <c r="E20" s="44">
        <v>318137.66</v>
      </c>
      <c r="F20" s="45">
        <v>270417.01</v>
      </c>
      <c r="G20" s="46">
        <v>0</v>
      </c>
      <c r="H20" s="46">
        <v>0</v>
      </c>
      <c r="I20" s="44">
        <v>47720.65</v>
      </c>
      <c r="J20" s="46">
        <v>0</v>
      </c>
      <c r="K20" s="46">
        <v>0</v>
      </c>
      <c r="L20" s="47">
        <v>42705</v>
      </c>
      <c r="M20" s="48"/>
    </row>
    <row r="21" spans="2:13" ht="100.5" customHeight="1">
      <c r="B21" s="41" t="s">
        <v>22</v>
      </c>
      <c r="C21" s="43" t="s">
        <v>27</v>
      </c>
      <c r="D21" s="49" t="s">
        <v>28</v>
      </c>
      <c r="E21" s="50">
        <f>F21+G21+H21+I21+J21+K21</f>
        <v>207375.69</v>
      </c>
      <c r="F21" s="51">
        <v>176269.34</v>
      </c>
      <c r="G21" s="46">
        <v>0</v>
      </c>
      <c r="H21" s="46">
        <v>0</v>
      </c>
      <c r="I21" s="51">
        <v>31106.35</v>
      </c>
      <c r="J21" s="46">
        <v>0</v>
      </c>
      <c r="K21" s="46">
        <v>0</v>
      </c>
      <c r="L21" s="47">
        <v>42705</v>
      </c>
      <c r="M21" s="48"/>
    </row>
    <row r="22" spans="2:13" ht="24" customHeight="1">
      <c r="B22" s="28" t="s">
        <v>2</v>
      </c>
      <c r="C22" s="29"/>
      <c r="D22" s="29"/>
      <c r="E22" s="52">
        <f>E20+E21</f>
        <v>525513.35</v>
      </c>
      <c r="F22" s="53">
        <f>F20+F21</f>
        <v>446686.35</v>
      </c>
      <c r="G22" s="52">
        <f>SUM(G20:G21)</f>
        <v>0</v>
      </c>
      <c r="H22" s="52">
        <f>SUM(H20:H21)</f>
        <v>0</v>
      </c>
      <c r="I22" s="52">
        <f>I20+I21</f>
        <v>78827</v>
      </c>
      <c r="J22" s="52">
        <f>SUM(J20:J20)</f>
        <v>0</v>
      </c>
      <c r="K22" s="52">
        <f>SUM(K20:K20)</f>
        <v>0</v>
      </c>
      <c r="L22" s="27"/>
      <c r="M22" s="27"/>
    </row>
    <row r="23" spans="1:17" s="11" customFormat="1" ht="15.75">
      <c r="A23" s="6"/>
      <c r="B23" s="30"/>
      <c r="C23" s="31"/>
      <c r="D23" s="31"/>
      <c r="E23" s="52"/>
      <c r="F23" s="54"/>
      <c r="G23" s="52"/>
      <c r="H23" s="52"/>
      <c r="I23" s="52"/>
      <c r="J23" s="52"/>
      <c r="K23" s="52"/>
      <c r="L23" s="27"/>
      <c r="M23" s="27"/>
      <c r="Q23" s="12"/>
    </row>
    <row r="24" spans="2:13" ht="36" customHeight="1">
      <c r="B24" s="23" t="s">
        <v>15</v>
      </c>
      <c r="C24" s="24"/>
      <c r="D24" s="24"/>
      <c r="E24" s="25"/>
      <c r="F24" s="26">
        <v>825953</v>
      </c>
      <c r="G24" s="26"/>
      <c r="H24" s="26"/>
      <c r="I24" s="26"/>
      <c r="J24" s="26"/>
      <c r="K24" s="26"/>
      <c r="L24" s="26"/>
      <c r="M24" s="26"/>
    </row>
  </sheetData>
  <sheetProtection/>
  <mergeCells count="36">
    <mergeCell ref="K3:M3"/>
    <mergeCell ref="J1:M1"/>
    <mergeCell ref="J2:M2"/>
    <mergeCell ref="F10:K10"/>
    <mergeCell ref="G11:H11"/>
    <mergeCell ref="E12:H12"/>
    <mergeCell ref="B9:M9"/>
    <mergeCell ref="B7:M7"/>
    <mergeCell ref="E11:F11"/>
    <mergeCell ref="L11:M11"/>
    <mergeCell ref="L10:M10"/>
    <mergeCell ref="B24:E24"/>
    <mergeCell ref="F24:M24"/>
    <mergeCell ref="E22:E23"/>
    <mergeCell ref="L22:M23"/>
    <mergeCell ref="B22:D23"/>
    <mergeCell ref="F22:F23"/>
    <mergeCell ref="G22:G23"/>
    <mergeCell ref="H22:H23"/>
    <mergeCell ref="I22:I23"/>
    <mergeCell ref="B8:M8"/>
    <mergeCell ref="B14:B18"/>
    <mergeCell ref="D14:D18"/>
    <mergeCell ref="H15:K15"/>
    <mergeCell ref="C14:C18"/>
    <mergeCell ref="M14:M18"/>
    <mergeCell ref="L14:L18"/>
    <mergeCell ref="F15:G15"/>
    <mergeCell ref="G16:K16"/>
    <mergeCell ref="G17:G18"/>
    <mergeCell ref="J22:J23"/>
    <mergeCell ref="E14:K14"/>
    <mergeCell ref="K22:K23"/>
    <mergeCell ref="E15:E18"/>
    <mergeCell ref="H17:K17"/>
    <mergeCell ref="F16:F18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0" r:id="rId1"/>
  <ignoredErrors>
    <ignoredError sqref="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2016-09-27T06:41:55Z</cp:lastPrinted>
  <dcterms:created xsi:type="dcterms:W3CDTF">2013-02-28T07:13:39Z</dcterms:created>
  <dcterms:modified xsi:type="dcterms:W3CDTF">2016-09-30T05:31:32Z</dcterms:modified>
  <cp:category/>
  <cp:version/>
  <cp:contentType/>
  <cp:contentStatus/>
</cp:coreProperties>
</file>