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020" activeTab="0"/>
  </bookViews>
  <sheets>
    <sheet name="2016-09-29" sheetId="1" r:id="rId1"/>
  </sheets>
  <definedNames>
    <definedName name="_xlnm.Print_Titles" localSheetId="0">'2016-09-29'!$14:$18</definedName>
  </definedNames>
  <calcPr fullCalcOnLoad="1"/>
</workbook>
</file>

<file path=xl/sharedStrings.xml><?xml version="1.0" encoding="utf-8"?>
<sst xmlns="http://schemas.openxmlformats.org/spreadsheetml/2006/main" count="31" uniqueCount="31">
  <si>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</si>
  <si>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</si>
  <si>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</si>
  <si>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</si>
  <si>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</si>
  <si>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</si>
  <si>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</si>
  <si>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</si>
  <si>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</si>
  <si>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</si>
  <si>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</si>
  <si>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</si>
  <si>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</si>
  <si>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</si>
  <si>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</si>
  <si>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</si>
  <si>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</si>
  <si>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</si>
  <si>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</si>
  <si>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</si>
  <si>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2.</t>
  </si>
  <si>
    <t>Nr. 05.4.1-LVPA-R-821-21</t>
  </si>
  <si>
    <t>Kėdainių rajono savivaldybės administracija</t>
  </si>
  <si>
    <t>Jonavos, Kėdainių ir Raseinių rajonų savivaldybes jungiančių trasų ir turizmo maršrutų informacinės infrastruktūros plėtra</t>
  </si>
  <si>
    <t>Kaišiadorių rajono savivaldybės administracija</t>
  </si>
  <si>
    <t>Birštono, Kaišiadorių rajono ir Prienų rajono savivaldybes jungiančių trasų ir turizmo maršrutų informacinės infrastruktūros plėtra</t>
  </si>
  <si>
    <t>LIETUVOS RESPUBLIKOS ŪKIO MINISTERIJOS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</si>
  <si>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rugsėjo 29 d. sprendimu Nr. 51/2S-49</t>
    </r>
  </si>
  <si>
    <t xml:space="preserve">                                                             IŠ ES STRUKTŪRINIŲ FONDŲ LĖŠŲ SIŪLOMŲ BENDRAI FINANSUOTI KAUNO REGIONO PROJEKTŲ SĄRAŠAS </t>
  </si>
  <si>
    <t>2014–2020 METŲ EUROPOS SĄJUNGOS FONDŲ INVESTICIJŲ VEIKSMŲ PROGRAMOS PRIEMONĖS NR. 05.4.1-LVPA-R-821 „SAVIVALDYBES JUNGIANČIŲ TRASŲ IR TURIZMO MARŠRUTŲ INFORMACINĖS INFRASTRUKTŪROS PLĖTRA“</t>
  </si>
  <si>
    <t>(Kauno regiono plėtros tarybos 
2017 m. rugpjūčio 30 d. sprendimo Nr.51/2S-84 redakcija)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</si>
</sst>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47" fillId="0" borderId="0" xfId="0" applyFont="1" applyFill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14" fontId="4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top" wrapText="1"/>
    </xf>
    <xf numFmtId="4" fontId="47" fillId="34" borderId="10" xfId="0" applyNumberFormat="1" applyFont="1" applyFill="1" applyBorder="1" applyAlignment="1">
      <alignment horizontal="center" vertical="top"/>
    </xf>
    <xf numFmtId="4" fontId="47" fillId="34" borderId="10" xfId="0" applyNumberFormat="1" applyFont="1" applyFill="1" applyBorder="1" applyAlignment="1">
      <alignment vertical="top"/>
    </xf>
    <xf numFmtId="4" fontId="3" fillId="34" borderId="10" xfId="42" applyNumberFormat="1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5" fillId="0" borderId="0" xfId="42" applyFont="1" applyAlignment="1">
      <alignment horizontal="left" vertical="top" wrapText="1"/>
      <protection/>
    </xf>
    <xf numFmtId="0" fontId="3" fillId="34" borderId="0" xfId="42" applyFont="1" applyFill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horizontal="left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81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6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 wrapText="1"/>
    </xf>
    <xf numFmtId="4" fontId="48" fillId="34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right" vertical="center"/>
      <protection/>
    </xf>
    <xf numFmtId="0" fontId="5" fillId="0" borderId="16" xfId="42" applyFont="1" applyFill="1" applyBorder="1" applyAlignment="1">
      <alignment horizontal="right" vertical="center"/>
      <protection/>
    </xf>
    <xf numFmtId="0" fontId="5" fillId="0" borderId="17" xfId="42" applyFont="1" applyFill="1" applyBorder="1" applyAlignment="1">
      <alignment horizontal="right" vertical="center"/>
      <protection/>
    </xf>
    <xf numFmtId="0" fontId="5" fillId="0" borderId="11" xfId="42" applyFont="1" applyFill="1" applyBorder="1" applyAlignment="1">
      <alignment horizontal="right" vertical="center"/>
      <protection/>
    </xf>
    <xf numFmtId="4" fontId="48" fillId="34" borderId="18" xfId="42" applyNumberFormat="1" applyFont="1" applyFill="1" applyBorder="1" applyAlignment="1">
      <alignment horizontal="center" vertical="center" wrapText="1"/>
      <protection/>
    </xf>
    <xf numFmtId="4" fontId="48" fillId="34" borderId="19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3" fillId="0" borderId="20" xfId="42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4" fontId="48" fillId="0" borderId="10" xfId="4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70" zoomScaleNormal="70" zoomScalePageLayoutView="0" workbookViewId="0" topLeftCell="A1">
      <selection activeCell="M21" sqref="M21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7.7109375" style="3" customWidth="1"/>
    <col min="5" max="5" width="16.7109375" style="3" customWidth="1"/>
    <col min="6" max="6" width="18.00390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0" width="11.7109375" style="3" customWidth="1"/>
    <col min="11" max="11" width="16.28125" style="3" customWidth="1"/>
    <col min="12" max="12" width="17.7109375" style="3" customWidth="1"/>
    <col min="13" max="13" width="26.28125" style="3" customWidth="1"/>
    <col min="14" max="14" width="48.140625" style="10" customWidth="1"/>
    <col min="15" max="16384" width="9.140625" style="10" customWidth="1"/>
  </cols>
  <sheetData>
    <row r="1" spans="2:13" ht="57" customHeight="1">
      <c r="B1" s="1"/>
      <c r="C1" s="1"/>
      <c r="D1" s="1"/>
      <c r="E1" s="1"/>
      <c r="F1" s="1"/>
      <c r="G1" s="1"/>
      <c r="H1" s="1"/>
      <c r="I1" s="13"/>
      <c r="J1" s="28" t="s">
        <v>27</v>
      </c>
      <c r="K1" s="28"/>
      <c r="L1" s="28"/>
      <c r="M1" s="28"/>
    </row>
    <row r="2" spans="2:13" ht="39.75" customHeight="1">
      <c r="B2" s="1"/>
      <c r="C2" s="1"/>
      <c r="D2" s="1"/>
      <c r="E2" s="1"/>
      <c r="F2" s="1"/>
      <c r="G2" s="1"/>
      <c r="H2" s="1"/>
      <c r="I2" s="13"/>
      <c r="J2" s="29" t="s">
        <v>30</v>
      </c>
      <c r="K2" s="29"/>
      <c r="L2" s="29"/>
      <c r="M2" s="29"/>
    </row>
    <row r="3" spans="2:13" ht="15">
      <c r="B3" s="14"/>
      <c r="C3" s="14"/>
      <c r="D3" s="14"/>
      <c r="E3" s="14"/>
      <c r="F3" s="14"/>
      <c r="G3" s="14"/>
      <c r="H3" s="14"/>
      <c r="I3" s="14"/>
      <c r="J3" s="14"/>
      <c r="K3" s="27"/>
      <c r="L3" s="27"/>
      <c r="M3" s="27"/>
    </row>
    <row r="4" spans="2:13" ht="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">
      <c r="B7" s="34" t="s">
        <v>26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2:13" ht="31.5" customHeight="1">
      <c r="B8" s="34" t="s">
        <v>29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2:13" ht="15">
      <c r="B9" s="33" t="s">
        <v>28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2:13" ht="15">
      <c r="B10" s="7"/>
      <c r="C10" s="7"/>
      <c r="D10" s="7"/>
      <c r="E10" s="7"/>
      <c r="F10" s="30"/>
      <c r="G10" s="30"/>
      <c r="H10" s="30"/>
      <c r="I10" s="30"/>
      <c r="J10" s="30"/>
      <c r="K10" s="30"/>
      <c r="L10" s="39"/>
      <c r="M10" s="40"/>
    </row>
    <row r="11" spans="2:13" ht="15">
      <c r="B11" s="7"/>
      <c r="C11" s="7"/>
      <c r="D11" s="7"/>
      <c r="E11" s="36">
        <v>42642</v>
      </c>
      <c r="F11" s="36"/>
      <c r="G11" s="31" t="s">
        <v>21</v>
      </c>
      <c r="H11" s="31"/>
      <c r="I11" s="8"/>
      <c r="J11" s="7"/>
      <c r="K11" s="7"/>
      <c r="L11" s="37"/>
      <c r="M11" s="38"/>
    </row>
    <row r="12" spans="2:13" ht="15">
      <c r="B12" s="1"/>
      <c r="C12" s="1"/>
      <c r="D12" s="1"/>
      <c r="E12" s="32"/>
      <c r="F12" s="32"/>
      <c r="G12" s="32"/>
      <c r="H12" s="32"/>
      <c r="I12" s="1"/>
      <c r="J12" s="1"/>
      <c r="K12" s="1"/>
      <c r="L12" s="1"/>
      <c r="M12" s="1"/>
    </row>
    <row r="13" spans="2:13" ht="15">
      <c r="B13" s="1"/>
      <c r="C13" s="1"/>
      <c r="D13" s="1"/>
      <c r="E13" s="9"/>
      <c r="F13" s="9"/>
      <c r="G13" s="9"/>
      <c r="H13" s="9"/>
      <c r="I13" s="1"/>
      <c r="J13" s="1"/>
      <c r="K13" s="1"/>
      <c r="L13" s="1"/>
      <c r="M13" s="1"/>
    </row>
    <row r="14" spans="2:13" ht="15" customHeight="1">
      <c r="B14" s="53" t="s">
        <v>0</v>
      </c>
      <c r="C14" s="53" t="s">
        <v>5</v>
      </c>
      <c r="D14" s="53" t="s">
        <v>18</v>
      </c>
      <c r="E14" s="53" t="s">
        <v>14</v>
      </c>
      <c r="F14" s="53"/>
      <c r="G14" s="53"/>
      <c r="H14" s="53"/>
      <c r="I14" s="53"/>
      <c r="J14" s="53"/>
      <c r="K14" s="53"/>
      <c r="L14" s="53" t="s">
        <v>6</v>
      </c>
      <c r="M14" s="54" t="s">
        <v>19</v>
      </c>
    </row>
    <row r="15" spans="2:13" ht="31.5" customHeight="1">
      <c r="B15" s="53"/>
      <c r="C15" s="53"/>
      <c r="D15" s="53"/>
      <c r="E15" s="53" t="s">
        <v>8</v>
      </c>
      <c r="F15" s="53" t="s">
        <v>3</v>
      </c>
      <c r="G15" s="53"/>
      <c r="H15" s="53" t="s">
        <v>1</v>
      </c>
      <c r="I15" s="53"/>
      <c r="J15" s="53"/>
      <c r="K15" s="53"/>
      <c r="L15" s="53"/>
      <c r="M15" s="55"/>
    </row>
    <row r="16" spans="2:13" ht="15">
      <c r="B16" s="53"/>
      <c r="C16" s="53"/>
      <c r="D16" s="53"/>
      <c r="E16" s="53"/>
      <c r="F16" s="53" t="s">
        <v>9</v>
      </c>
      <c r="G16" s="53" t="s">
        <v>4</v>
      </c>
      <c r="H16" s="53"/>
      <c r="I16" s="53"/>
      <c r="J16" s="53"/>
      <c r="K16" s="53"/>
      <c r="L16" s="53"/>
      <c r="M16" s="55"/>
    </row>
    <row r="17" spans="2:13" ht="15">
      <c r="B17" s="53"/>
      <c r="C17" s="53"/>
      <c r="D17" s="53"/>
      <c r="E17" s="53"/>
      <c r="F17" s="53"/>
      <c r="G17" s="53" t="s">
        <v>7</v>
      </c>
      <c r="H17" s="53" t="s">
        <v>16</v>
      </c>
      <c r="I17" s="53"/>
      <c r="J17" s="53"/>
      <c r="K17" s="53"/>
      <c r="L17" s="53"/>
      <c r="M17" s="55"/>
    </row>
    <row r="18" spans="2:13" ht="78" customHeight="1">
      <c r="B18" s="53"/>
      <c r="C18" s="53"/>
      <c r="D18" s="53"/>
      <c r="E18" s="53"/>
      <c r="F18" s="53"/>
      <c r="G18" s="53"/>
      <c r="H18" s="2" t="s">
        <v>10</v>
      </c>
      <c r="I18" s="2" t="s">
        <v>13</v>
      </c>
      <c r="J18" s="2" t="s">
        <v>11</v>
      </c>
      <c r="K18" s="2" t="s">
        <v>12</v>
      </c>
      <c r="L18" s="53"/>
      <c r="M18" s="56"/>
    </row>
    <row r="19" spans="2:13" ht="1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86.25" customHeight="1">
      <c r="B20" s="15" t="s">
        <v>17</v>
      </c>
      <c r="C20" s="16" t="s">
        <v>22</v>
      </c>
      <c r="D20" s="17" t="s">
        <v>23</v>
      </c>
      <c r="E20" s="18">
        <f>F20+I20</f>
        <v>318137.66000000003</v>
      </c>
      <c r="F20" s="19">
        <v>270417.01</v>
      </c>
      <c r="G20" s="20">
        <v>0</v>
      </c>
      <c r="H20" s="20">
        <v>0</v>
      </c>
      <c r="I20" s="18">
        <v>47720.65</v>
      </c>
      <c r="J20" s="20">
        <v>0</v>
      </c>
      <c r="K20" s="20">
        <v>0</v>
      </c>
      <c r="L20" s="21">
        <v>42705</v>
      </c>
      <c r="M20" s="22"/>
    </row>
    <row r="21" spans="2:13" ht="100.5" customHeight="1">
      <c r="B21" s="15" t="s">
        <v>20</v>
      </c>
      <c r="C21" s="17" t="s">
        <v>24</v>
      </c>
      <c r="D21" s="23" t="s">
        <v>25</v>
      </c>
      <c r="E21" s="24">
        <f>F21+G21+H21+I21+J21+K21</f>
        <v>207290.72</v>
      </c>
      <c r="F21" s="25">
        <v>176197.1</v>
      </c>
      <c r="G21" s="26">
        <v>0</v>
      </c>
      <c r="H21" s="26">
        <v>0</v>
      </c>
      <c r="I21" s="25">
        <v>31093.62</v>
      </c>
      <c r="J21" s="20">
        <v>0</v>
      </c>
      <c r="K21" s="20">
        <v>0</v>
      </c>
      <c r="L21" s="21">
        <v>42705</v>
      </c>
      <c r="M21" s="22"/>
    </row>
    <row r="22" spans="2:13" ht="24" customHeight="1">
      <c r="B22" s="47" t="s">
        <v>2</v>
      </c>
      <c r="C22" s="48"/>
      <c r="D22" s="48"/>
      <c r="E22" s="45">
        <f>E20+E21</f>
        <v>525428.38</v>
      </c>
      <c r="F22" s="51">
        <f>F20+F21</f>
        <v>446614.11</v>
      </c>
      <c r="G22" s="45">
        <f>SUM(G20:G21)</f>
        <v>0</v>
      </c>
      <c r="H22" s="45">
        <f>SUM(H20:H21)</f>
        <v>0</v>
      </c>
      <c r="I22" s="45">
        <f>I20+I21</f>
        <v>78814.27</v>
      </c>
      <c r="J22" s="57">
        <f>SUM(J20:J20)</f>
        <v>0</v>
      </c>
      <c r="K22" s="57">
        <f>SUM(K20:K20)</f>
        <v>0</v>
      </c>
      <c r="L22" s="46"/>
      <c r="M22" s="46"/>
    </row>
    <row r="23" spans="1:17" s="11" customFormat="1" ht="15">
      <c r="A23" s="6"/>
      <c r="B23" s="49"/>
      <c r="C23" s="50"/>
      <c r="D23" s="50"/>
      <c r="E23" s="45"/>
      <c r="F23" s="52"/>
      <c r="G23" s="45"/>
      <c r="H23" s="45"/>
      <c r="I23" s="45"/>
      <c r="J23" s="57"/>
      <c r="K23" s="57"/>
      <c r="L23" s="46"/>
      <c r="M23" s="46"/>
      <c r="Q23" s="12"/>
    </row>
    <row r="24" spans="2:13" ht="36" customHeight="1">
      <c r="B24" s="41" t="s">
        <v>15</v>
      </c>
      <c r="C24" s="42"/>
      <c r="D24" s="42"/>
      <c r="E24" s="43"/>
      <c r="F24" s="44">
        <v>825953</v>
      </c>
      <c r="G24" s="44"/>
      <c r="H24" s="44"/>
      <c r="I24" s="44"/>
      <c r="J24" s="44"/>
      <c r="K24" s="44"/>
      <c r="L24" s="44"/>
      <c r="M24" s="44"/>
    </row>
  </sheetData>
  <sheetProtection/>
  <mergeCells count="36">
    <mergeCell ref="J22:J23"/>
    <mergeCell ref="E14:K14"/>
    <mergeCell ref="K22:K23"/>
    <mergeCell ref="E15:E18"/>
    <mergeCell ref="H17:K17"/>
    <mergeCell ref="F16:F18"/>
    <mergeCell ref="B8:M8"/>
    <mergeCell ref="B14:B18"/>
    <mergeCell ref="D14:D18"/>
    <mergeCell ref="H15:K15"/>
    <mergeCell ref="C14:C18"/>
    <mergeCell ref="M14:M18"/>
    <mergeCell ref="L14:L18"/>
    <mergeCell ref="F15:G15"/>
    <mergeCell ref="G16:K16"/>
    <mergeCell ref="G17:G18"/>
    <mergeCell ref="L10:M10"/>
    <mergeCell ref="B24:E24"/>
    <mergeCell ref="F24:M24"/>
    <mergeCell ref="E22:E23"/>
    <mergeCell ref="L22:M23"/>
    <mergeCell ref="B22:D23"/>
    <mergeCell ref="F22:F23"/>
    <mergeCell ref="G22:G23"/>
    <mergeCell ref="H22:H23"/>
    <mergeCell ref="I22:I23"/>
    <mergeCell ref="K3:M3"/>
    <mergeCell ref="J1:M1"/>
    <mergeCell ref="J2:M2"/>
    <mergeCell ref="F10:K10"/>
    <mergeCell ref="G11:H11"/>
    <mergeCell ref="E12:H12"/>
    <mergeCell ref="B9:M9"/>
    <mergeCell ref="B7:M7"/>
    <mergeCell ref="E11:F11"/>
    <mergeCell ref="L11:M1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0" r:id="rId1"/>
  <ignoredErrors>
    <ignoredError sqref="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Vartotojas</cp:lastModifiedBy>
  <cp:lastPrinted>2017-08-31T11:06:04Z</cp:lastPrinted>
  <dcterms:created xsi:type="dcterms:W3CDTF">2013-02-28T07:13:39Z</dcterms:created>
  <dcterms:modified xsi:type="dcterms:W3CDTF">2017-08-31T11:06:55Z</dcterms:modified>
  <cp:category/>
  <cp:version/>
  <cp:contentType/>
  <cp:contentStatus/>
</cp:coreProperties>
</file>