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'2014-10-28'!$11:$15</definedName>
  </definedNames>
  <calcPr fullCalcOnLoad="1"/>
</workbook>
</file>

<file path=xl/sharedStrings.xml><?xml version="1.0" encoding="utf-8"?>
<sst xmlns="http://schemas.openxmlformats.org/spreadsheetml/2006/main" count="45" uniqueCount="39">
  <si>
    <t>Eil. Nr.</t>
  </si>
  <si>
    <t>Kiti projekto finansavimo šaltiniai</t>
  </si>
  <si>
    <t>IŠ VISO:</t>
  </si>
  <si>
    <t>Projekto tikslas</t>
  </si>
  <si>
    <t>Siektini stebėsenos rodikliai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</si>
  <si>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</si>
  <si>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</si>
  <si>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</si>
  <si>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</si>
  <si>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</si>
  <si>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</si>
  <si>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</si>
  <si>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</si>
  <si>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</si>
  <si>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</si>
  <si>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</si>
  <si>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</si>
  <si>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</si>
  <si>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</si>
  <si>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</si>
  <si>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</si>
  <si>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Forma patvirtinta 
Lietuvos Respublikos finansų ministro 
2014 m. birželio 27 d. įsakymu Nr. 1K-199    
(Lietuvos Respublikos finansų ministro 2014 m. spalio 31 d. įsakymo Nr. 1K-342 redakcija)</t>
  </si>
  <si>
    <t>LIETUVOS RESPUBLIKOS VIDAUS REIKALŲ MINISTERIJA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</si>
  <si>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</si>
  <si>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 xml:space="preserve">_ </t>
  </si>
  <si>
    <t>PRIEMONĖS 07.1.1-CPVA-R-905 „MIESTŲ KOMPLEKSINĖ PLĖTRA“</t>
  </si>
  <si>
    <t>Nr. 07.1.1-CPVA-R-905-21</t>
  </si>
  <si>
    <t xml:space="preserve">26.719.123 </t>
  </si>
  <si>
    <t>Kaišiadorių rajono savivaldybės administracija</t>
  </si>
  <si>
    <t>Raseinių rajono savivaldybės administracija</t>
  </si>
  <si>
    <t>Kaišiadorių miesto Prezidento A.M.Brazausko parko sutvarkymas ir pritaikymas rekreaciniams, poilsio ir sveikatinimo poreikiams</t>
  </si>
  <si>
    <t>Raseinių m. centrinės dalies patrauklumo didinimas (rekonstruojant Vilniaus g. ir modernizuojant vietos bendruomenei svarbias viešąsias erdves)</t>
  </si>
  <si>
    <t>_</t>
  </si>
  <si>
    <t>-</t>
  </si>
  <si>
    <t>3.</t>
  </si>
  <si>
    <t>2.</t>
  </si>
  <si>
    <t>1.</t>
  </si>
  <si>
    <t>Raseinių m. V. Kudirkos g. kvartalo viešųjų erdvių ir gyvenamųjų vietų patrauklumo didinimas</t>
  </si>
  <si>
    <t xml:space="preserve">Suėjus paraiškos pateikimo terminui projektas turi atitikti aprašo 25.2.1 ir 25.2.2  punkte nurodytas parengtumo sąlygas.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</si>
</sst>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1" xfId="42" applyFont="1" applyBorder="1" applyAlignment="1">
      <alignment horizontal="center" vertical="center" wrapText="1"/>
      <protection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wrapText="1"/>
      <protection/>
    </xf>
    <xf numFmtId="0" fontId="4" fillId="0" borderId="0" xfId="42" applyFont="1" applyBorder="1" applyAlignment="1">
      <alignment horizontal="right"/>
      <protection/>
    </xf>
    <xf numFmtId="0" fontId="3" fillId="34" borderId="0" xfId="0" applyFont="1" applyFill="1" applyAlignment="1">
      <alignment/>
    </xf>
    <xf numFmtId="0" fontId="3" fillId="34" borderId="12" xfId="42" applyFont="1" applyFill="1" applyBorder="1" applyAlignment="1">
      <alignment horizontal="center" vertical="top" wrapText="1"/>
      <protection/>
    </xf>
    <xf numFmtId="0" fontId="3" fillId="34" borderId="12" xfId="42" applyFont="1" applyFill="1" applyBorder="1" applyAlignment="1">
      <alignment horizontal="left" vertical="top"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3" fillId="0" borderId="12" xfId="42" applyFont="1" applyFill="1" applyBorder="1" applyAlignment="1">
      <alignment horizontal="center" vertical="center" wrapText="1"/>
      <protection/>
    </xf>
    <xf numFmtId="0" fontId="3" fillId="0" borderId="12" xfId="42" applyFont="1" applyFill="1" applyBorder="1" applyAlignment="1">
      <alignment horizontal="center" vertical="top" wrapText="1"/>
      <protection/>
    </xf>
    <xf numFmtId="0" fontId="3" fillId="0" borderId="12" xfId="42" applyFont="1" applyFill="1" applyBorder="1" applyAlignment="1">
      <alignment horizontal="left" vertical="top" wrapText="1"/>
      <protection/>
    </xf>
    <xf numFmtId="0" fontId="48" fillId="0" borderId="0" xfId="0" applyFont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4" fontId="3" fillId="0" borderId="10" xfId="42" applyNumberFormat="1" applyFont="1" applyFill="1" applyBorder="1" applyAlignment="1">
      <alignment horizontal="center" vertical="center" wrapText="1"/>
      <protection/>
    </xf>
    <xf numFmtId="14" fontId="3" fillId="0" borderId="12" xfId="42" applyNumberFormat="1" applyFont="1" applyFill="1" applyBorder="1" applyAlignment="1">
      <alignment horizontal="center" vertical="center" wrapText="1"/>
      <protection/>
    </xf>
    <xf numFmtId="173" fontId="3" fillId="34" borderId="12" xfId="42" applyNumberFormat="1" applyFont="1" applyFill="1" applyBorder="1" applyAlignment="1">
      <alignment horizontal="center" vertical="center" wrapText="1"/>
      <protection/>
    </xf>
    <xf numFmtId="4" fontId="3" fillId="0" borderId="12" xfId="42" applyNumberFormat="1" applyFont="1" applyFill="1" applyBorder="1" applyAlignment="1">
      <alignment horizontal="center" vertical="center" wrapText="1"/>
      <protection/>
    </xf>
    <xf numFmtId="4" fontId="3" fillId="0" borderId="12" xfId="0" applyNumberFormat="1" applyFont="1" applyFill="1" applyBorder="1" applyAlignment="1">
      <alignment horizontal="center" vertical="center"/>
    </xf>
    <xf numFmtId="4" fontId="48" fillId="0" borderId="12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3" fillId="34" borderId="10" xfId="42" applyFont="1" applyFill="1" applyBorder="1" applyAlignment="1">
      <alignment horizontal="center" vertical="top" wrapText="1"/>
      <protection/>
    </xf>
    <xf numFmtId="0" fontId="48" fillId="0" borderId="10" xfId="0" applyFont="1" applyBorder="1" applyAlignment="1">
      <alignment horizontal="left" vertical="top" wrapText="1"/>
    </xf>
    <xf numFmtId="173" fontId="3" fillId="34" borderId="10" xfId="42" applyNumberFormat="1" applyFont="1" applyFill="1" applyBorder="1" applyAlignment="1">
      <alignment horizontal="center" vertical="center" wrapText="1"/>
      <protection/>
    </xf>
    <xf numFmtId="4" fontId="48" fillId="0" borderId="10" xfId="0" applyNumberFormat="1" applyFont="1" applyBorder="1" applyAlignment="1">
      <alignment vertical="center"/>
    </xf>
    <xf numFmtId="4" fontId="48" fillId="0" borderId="10" xfId="0" applyNumberFormat="1" applyFont="1" applyBorder="1" applyAlignment="1">
      <alignment horizontal="center" vertical="center"/>
    </xf>
    <xf numFmtId="0" fontId="8" fillId="0" borderId="10" xfId="42" applyFont="1" applyFill="1" applyBorder="1" applyAlignment="1">
      <alignment horizontal="left" vertical="top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4" fontId="5" fillId="0" borderId="12" xfId="42" applyNumberFormat="1" applyFont="1" applyBorder="1" applyAlignment="1">
      <alignment horizontal="left" vertical="center" wrapText="1"/>
      <protection/>
    </xf>
    <xf numFmtId="4" fontId="5" fillId="0" borderId="13" xfId="42" applyNumberFormat="1" applyFont="1" applyBorder="1" applyAlignment="1">
      <alignment horizontal="left" vertical="center" wrapText="1"/>
      <protection/>
    </xf>
    <xf numFmtId="0" fontId="3" fillId="0" borderId="14" xfId="42" applyFont="1" applyBorder="1" applyAlignment="1">
      <alignment horizontal="center" vertical="center" wrapText="1"/>
      <protection/>
    </xf>
    <xf numFmtId="0" fontId="3" fillId="0" borderId="15" xfId="42" applyFont="1" applyBorder="1" applyAlignment="1">
      <alignment horizontal="center" vertical="center" wrapText="1"/>
      <protection/>
    </xf>
    <xf numFmtId="0" fontId="3" fillId="0" borderId="16" xfId="42" applyFont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7" xfId="42" applyFont="1" applyBorder="1" applyAlignment="1">
      <alignment horizontal="center" vertical="center" wrapText="1"/>
      <protection/>
    </xf>
    <xf numFmtId="0" fontId="3" fillId="0" borderId="18" xfId="42" applyFont="1" applyBorder="1" applyAlignment="1">
      <alignment horizontal="center" vertical="center" wrapText="1"/>
      <protection/>
    </xf>
    <xf numFmtId="0" fontId="3" fillId="0" borderId="11" xfId="42" applyFont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12" xfId="42" applyFont="1" applyBorder="1" applyAlignment="1">
      <alignment horizontal="center" vertical="center" wrapText="1"/>
      <protection/>
    </xf>
    <xf numFmtId="0" fontId="3" fillId="0" borderId="19" xfId="42" applyFont="1" applyBorder="1" applyAlignment="1">
      <alignment horizontal="center" vertical="center" wrapText="1"/>
      <protection/>
    </xf>
    <xf numFmtId="0" fontId="3" fillId="0" borderId="13" xfId="42" applyFont="1" applyBorder="1" applyAlignment="1">
      <alignment horizontal="center" vertical="center" wrapText="1"/>
      <protection/>
    </xf>
    <xf numFmtId="0" fontId="5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173" fontId="5" fillId="0" borderId="0" xfId="42" applyNumberFormat="1" applyFont="1" applyAlignment="1">
      <alignment horizontal="center" wrapText="1"/>
      <protection/>
    </xf>
    <xf numFmtId="0" fontId="3" fillId="0" borderId="0" xfId="42" applyFont="1" applyAlignment="1">
      <alignment horizontal="left" wrapText="1"/>
      <protection/>
    </xf>
    <xf numFmtId="0" fontId="3" fillId="0" borderId="10" xfId="0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left" vertical="center" wrapText="1"/>
    </xf>
    <xf numFmtId="0" fontId="3" fillId="0" borderId="14" xfId="42" applyFont="1" applyBorder="1" applyAlignment="1">
      <alignment horizontal="center" vertical="center"/>
      <protection/>
    </xf>
    <xf numFmtId="0" fontId="3" fillId="0" borderId="16" xfId="42" applyFont="1" applyBorder="1" applyAlignment="1">
      <alignment horizontal="center" vertical="center"/>
      <protection/>
    </xf>
    <xf numFmtId="0" fontId="3" fillId="0" borderId="20" xfId="42" applyFont="1" applyBorder="1" applyAlignment="1">
      <alignment horizontal="center" vertical="center"/>
      <protection/>
    </xf>
    <xf numFmtId="0" fontId="3" fillId="0" borderId="21" xfId="42" applyFont="1" applyBorder="1" applyAlignment="1">
      <alignment horizontal="center" vertical="center"/>
      <protection/>
    </xf>
    <xf numFmtId="0" fontId="5" fillId="0" borderId="14" xfId="42" applyFont="1" applyBorder="1" applyAlignment="1">
      <alignment horizontal="right" vertical="center"/>
      <protection/>
    </xf>
    <xf numFmtId="0" fontId="5" fillId="0" borderId="15" xfId="42" applyFont="1" applyBorder="1" applyAlignment="1">
      <alignment horizontal="right" vertical="center"/>
      <protection/>
    </xf>
    <xf numFmtId="0" fontId="5" fillId="0" borderId="16" xfId="42" applyFont="1" applyBorder="1" applyAlignment="1">
      <alignment horizontal="right" vertical="center"/>
      <protection/>
    </xf>
    <xf numFmtId="0" fontId="5" fillId="0" borderId="20" xfId="42" applyFont="1" applyBorder="1" applyAlignment="1">
      <alignment horizontal="right" vertical="center"/>
      <protection/>
    </xf>
    <xf numFmtId="0" fontId="5" fillId="0" borderId="22" xfId="42" applyFont="1" applyBorder="1" applyAlignment="1">
      <alignment horizontal="right" vertical="center"/>
      <protection/>
    </xf>
    <xf numFmtId="0" fontId="5" fillId="0" borderId="21" xfId="42" applyFont="1" applyBorder="1" applyAlignment="1">
      <alignment horizontal="right" vertical="center"/>
      <protection/>
    </xf>
    <xf numFmtId="0" fontId="3" fillId="34" borderId="10" xfId="42" applyFont="1" applyFill="1" applyBorder="1" applyAlignment="1">
      <alignment horizontal="center" vertical="center" wrapText="1"/>
      <protection/>
    </xf>
    <xf numFmtId="0" fontId="4" fillId="0" borderId="0" xfId="42" applyFont="1" applyAlignment="1">
      <alignment horizontal="right" wrapText="1"/>
      <protection/>
    </xf>
    <xf numFmtId="0" fontId="5" fillId="0" borderId="0" xfId="42" applyFont="1" applyAlignment="1">
      <alignment vertical="center" wrapText="1"/>
      <protection/>
    </xf>
    <xf numFmtId="0" fontId="4" fillId="0" borderId="22" xfId="42" applyFont="1" applyBorder="1" applyAlignment="1">
      <alignment horizontal="right"/>
      <protection/>
    </xf>
    <xf numFmtId="0" fontId="5" fillId="0" borderId="0" xfId="42" applyFont="1" applyAlignment="1">
      <alignment horizontal="left" wrapText="1"/>
      <protection/>
    </xf>
    <xf numFmtId="0" fontId="7" fillId="0" borderId="0" xfId="42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Priedas_6_registracijos_zurnalas_041005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="70" zoomScaleNormal="70" zoomScalePageLayoutView="0" workbookViewId="0" topLeftCell="A1">
      <selection activeCell="O19" sqref="O19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6.8515625" style="3" customWidth="1"/>
    <col min="6" max="6" width="19.28125" style="3" customWidth="1"/>
    <col min="7" max="7" width="20.8515625" style="3" customWidth="1"/>
    <col min="8" max="8" width="13.8515625" style="3" customWidth="1"/>
    <col min="9" max="9" width="13.140625" style="3" customWidth="1"/>
    <col min="10" max="10" width="16.140625" style="3" customWidth="1"/>
    <col min="11" max="11" width="14.421875" style="3" bestFit="1" customWidth="1"/>
    <col min="12" max="13" width="11.7109375" style="3" customWidth="1"/>
    <col min="14" max="14" width="17.7109375" style="3" customWidth="1"/>
    <col min="15" max="15" width="26.28125" style="3" customWidth="1"/>
    <col min="16" max="16" width="48.140625" style="14" customWidth="1"/>
    <col min="17" max="16384" width="9.140625" style="14" customWidth="1"/>
  </cols>
  <sheetData>
    <row r="1" spans="2:15" ht="80.25" customHeight="1">
      <c r="B1" s="1"/>
      <c r="C1" s="1"/>
      <c r="D1" s="1"/>
      <c r="E1" s="1"/>
      <c r="F1" s="1"/>
      <c r="G1" s="1"/>
      <c r="H1" s="1"/>
      <c r="I1" s="1"/>
      <c r="J1" s="1"/>
      <c r="K1" s="54" t="s">
        <v>21</v>
      </c>
      <c r="L1" s="54"/>
      <c r="M1" s="54"/>
      <c r="N1" s="54"/>
      <c r="O1" s="54"/>
    </row>
    <row r="2" spans="2:15" ht="15.7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ht="15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 ht="15.75">
      <c r="B4" s="51" t="s">
        <v>22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5" ht="15.75">
      <c r="B5" s="51" t="s">
        <v>25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2:15" ht="15.75">
      <c r="B6" s="73" t="s">
        <v>23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2:15" ht="15.75">
      <c r="B7" s="8"/>
      <c r="C7" s="8"/>
      <c r="D7" s="8"/>
      <c r="E7" s="8"/>
      <c r="F7" s="8"/>
      <c r="G7" s="8"/>
      <c r="H7" s="70"/>
      <c r="I7" s="70"/>
      <c r="J7" s="70"/>
      <c r="K7" s="70"/>
      <c r="L7" s="70"/>
      <c r="M7" s="70"/>
      <c r="N7" s="74"/>
      <c r="O7" s="75"/>
    </row>
    <row r="8" spans="2:15" ht="15.75">
      <c r="B8" s="8"/>
      <c r="C8" s="8"/>
      <c r="D8" s="8"/>
      <c r="E8" s="8"/>
      <c r="G8" s="53">
        <v>42451</v>
      </c>
      <c r="H8" s="53"/>
      <c r="I8" s="71" t="s">
        <v>26</v>
      </c>
      <c r="J8" s="71"/>
      <c r="K8" s="9"/>
      <c r="L8" s="8"/>
      <c r="M8" s="8"/>
      <c r="N8" s="36"/>
      <c r="O8" s="37"/>
    </row>
    <row r="9" spans="2:15" ht="15.75">
      <c r="B9" s="1"/>
      <c r="C9" s="1"/>
      <c r="D9" s="1"/>
      <c r="E9" s="1"/>
      <c r="F9" s="1"/>
      <c r="G9" s="72"/>
      <c r="H9" s="72"/>
      <c r="I9" s="72"/>
      <c r="J9" s="72"/>
      <c r="K9" s="1"/>
      <c r="L9" s="1"/>
      <c r="M9" s="1"/>
      <c r="N9" s="1"/>
      <c r="O9" s="1"/>
    </row>
    <row r="10" spans="2:15" ht="15.75">
      <c r="B10" s="1"/>
      <c r="C10" s="1"/>
      <c r="D10" s="1"/>
      <c r="E10" s="1"/>
      <c r="F10" s="1"/>
      <c r="G10" s="10"/>
      <c r="H10" s="10"/>
      <c r="I10" s="10"/>
      <c r="J10" s="10"/>
      <c r="K10" s="1"/>
      <c r="L10" s="1"/>
      <c r="M10" s="1"/>
      <c r="N10" s="1"/>
      <c r="O10" s="1"/>
    </row>
    <row r="11" spans="2:15" ht="15" customHeight="1">
      <c r="B11" s="43" t="s">
        <v>0</v>
      </c>
      <c r="C11" s="43" t="s">
        <v>8</v>
      </c>
      <c r="D11" s="43" t="s">
        <v>20</v>
      </c>
      <c r="E11" s="48" t="s">
        <v>3</v>
      </c>
      <c r="F11" s="69" t="s">
        <v>4</v>
      </c>
      <c r="G11" s="40" t="s">
        <v>17</v>
      </c>
      <c r="H11" s="41"/>
      <c r="I11" s="41"/>
      <c r="J11" s="41"/>
      <c r="K11" s="41"/>
      <c r="L11" s="41"/>
      <c r="M11" s="42"/>
      <c r="N11" s="43" t="s">
        <v>9</v>
      </c>
      <c r="O11" s="48" t="s">
        <v>7</v>
      </c>
    </row>
    <row r="12" spans="2:15" ht="31.5" customHeight="1">
      <c r="B12" s="43"/>
      <c r="C12" s="43"/>
      <c r="D12" s="43"/>
      <c r="E12" s="49"/>
      <c r="F12" s="69"/>
      <c r="G12" s="48" t="s">
        <v>11</v>
      </c>
      <c r="H12" s="43" t="s">
        <v>5</v>
      </c>
      <c r="I12" s="43"/>
      <c r="J12" s="44" t="s">
        <v>1</v>
      </c>
      <c r="K12" s="45"/>
      <c r="L12" s="45"/>
      <c r="M12" s="46"/>
      <c r="N12" s="43"/>
      <c r="O12" s="49"/>
    </row>
    <row r="13" spans="2:15" ht="15.75">
      <c r="B13" s="43"/>
      <c r="C13" s="43"/>
      <c r="D13" s="43"/>
      <c r="E13" s="49"/>
      <c r="F13" s="69"/>
      <c r="G13" s="49"/>
      <c r="H13" s="43" t="s">
        <v>12</v>
      </c>
      <c r="I13" s="44" t="s">
        <v>6</v>
      </c>
      <c r="J13" s="45"/>
      <c r="K13" s="45"/>
      <c r="L13" s="45"/>
      <c r="M13" s="46"/>
      <c r="N13" s="43"/>
      <c r="O13" s="49"/>
    </row>
    <row r="14" spans="2:15" ht="15.75">
      <c r="B14" s="43"/>
      <c r="C14" s="43"/>
      <c r="D14" s="43"/>
      <c r="E14" s="49"/>
      <c r="F14" s="69"/>
      <c r="G14" s="49"/>
      <c r="H14" s="43"/>
      <c r="I14" s="48" t="s">
        <v>10</v>
      </c>
      <c r="J14" s="44" t="s">
        <v>19</v>
      </c>
      <c r="K14" s="45"/>
      <c r="L14" s="45"/>
      <c r="M14" s="46"/>
      <c r="N14" s="43"/>
      <c r="O14" s="49"/>
    </row>
    <row r="15" spans="2:15" ht="78" customHeight="1">
      <c r="B15" s="43"/>
      <c r="C15" s="43"/>
      <c r="D15" s="43"/>
      <c r="E15" s="50"/>
      <c r="F15" s="69"/>
      <c r="G15" s="50"/>
      <c r="H15" s="43"/>
      <c r="I15" s="50"/>
      <c r="J15" s="4" t="s">
        <v>13</v>
      </c>
      <c r="K15" s="2" t="s">
        <v>16</v>
      </c>
      <c r="L15" s="2" t="s">
        <v>14</v>
      </c>
      <c r="M15" s="2" t="s">
        <v>15</v>
      </c>
      <c r="N15" s="43"/>
      <c r="O15" s="50"/>
    </row>
    <row r="16" spans="2:15" ht="15.75"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  <c r="I16" s="5">
        <v>8</v>
      </c>
      <c r="J16" s="5">
        <v>9</v>
      </c>
      <c r="K16" s="5">
        <v>10</v>
      </c>
      <c r="L16" s="5">
        <v>11</v>
      </c>
      <c r="M16" s="5">
        <v>12</v>
      </c>
      <c r="N16" s="5">
        <v>13</v>
      </c>
      <c r="O16" s="5">
        <v>14</v>
      </c>
    </row>
    <row r="17" spans="2:15" ht="150" customHeight="1">
      <c r="B17" s="19" t="s">
        <v>36</v>
      </c>
      <c r="C17" s="20" t="s">
        <v>28</v>
      </c>
      <c r="D17" s="22" t="s">
        <v>30</v>
      </c>
      <c r="E17" s="19" t="s">
        <v>32</v>
      </c>
      <c r="F17" s="19" t="s">
        <v>32</v>
      </c>
      <c r="G17" s="23">
        <v>925475</v>
      </c>
      <c r="H17" s="23">
        <v>786653</v>
      </c>
      <c r="I17" s="23">
        <v>69410</v>
      </c>
      <c r="J17" s="23">
        <v>0</v>
      </c>
      <c r="K17" s="23">
        <v>69412</v>
      </c>
      <c r="L17" s="23">
        <v>0</v>
      </c>
      <c r="M17" s="23">
        <v>0</v>
      </c>
      <c r="N17" s="24">
        <v>42460</v>
      </c>
      <c r="O17" s="18" t="s">
        <v>33</v>
      </c>
    </row>
    <row r="18" spans="1:16" ht="180.75" customHeight="1">
      <c r="A18" s="11"/>
      <c r="B18" s="12" t="s">
        <v>35</v>
      </c>
      <c r="C18" s="13" t="s">
        <v>29</v>
      </c>
      <c r="D18" s="21" t="s">
        <v>31</v>
      </c>
      <c r="E18" s="12" t="s">
        <v>24</v>
      </c>
      <c r="F18" s="12" t="s">
        <v>24</v>
      </c>
      <c r="G18" s="26">
        <v>2590016</v>
      </c>
      <c r="H18" s="27">
        <v>2201513</v>
      </c>
      <c r="I18" s="28">
        <v>194251</v>
      </c>
      <c r="J18" s="28">
        <v>0</v>
      </c>
      <c r="K18" s="28">
        <v>194252</v>
      </c>
      <c r="L18" s="29">
        <v>0</v>
      </c>
      <c r="M18" s="29">
        <v>0</v>
      </c>
      <c r="N18" s="25">
        <v>42735</v>
      </c>
      <c r="O18" s="18" t="s">
        <v>33</v>
      </c>
      <c r="P18" s="17"/>
    </row>
    <row r="19" spans="1:16" ht="115.5" customHeight="1">
      <c r="A19" s="11"/>
      <c r="B19" s="30" t="s">
        <v>34</v>
      </c>
      <c r="C19" s="13" t="s">
        <v>29</v>
      </c>
      <c r="D19" s="31" t="s">
        <v>37</v>
      </c>
      <c r="E19" s="12" t="s">
        <v>24</v>
      </c>
      <c r="F19" s="12" t="s">
        <v>24</v>
      </c>
      <c r="G19" s="34">
        <v>535797</v>
      </c>
      <c r="H19" s="33">
        <v>492354</v>
      </c>
      <c r="I19" s="33">
        <v>43443</v>
      </c>
      <c r="J19" s="33">
        <v>0</v>
      </c>
      <c r="K19" s="33">
        <v>43443</v>
      </c>
      <c r="L19" s="29">
        <v>0</v>
      </c>
      <c r="M19" s="29">
        <v>0</v>
      </c>
      <c r="N19" s="32">
        <v>42643</v>
      </c>
      <c r="O19" s="35" t="s">
        <v>38</v>
      </c>
      <c r="P19" s="17"/>
    </row>
    <row r="20" spans="2:15" ht="24" customHeight="1">
      <c r="B20" s="63" t="s">
        <v>2</v>
      </c>
      <c r="C20" s="64"/>
      <c r="D20" s="64"/>
      <c r="E20" s="64"/>
      <c r="F20" s="65"/>
      <c r="G20" s="38">
        <f>G17+G18+G19</f>
        <v>4051288</v>
      </c>
      <c r="H20" s="38">
        <f>H17+H18+H19</f>
        <v>3480520</v>
      </c>
      <c r="I20" s="38">
        <f>I17+I18+I19</f>
        <v>307104</v>
      </c>
      <c r="J20" s="38">
        <f>J18+J17</f>
        <v>0</v>
      </c>
      <c r="K20" s="38">
        <f>K17+K18+K19</f>
        <v>307107</v>
      </c>
      <c r="L20" s="38">
        <f>L18+L17</f>
        <v>0</v>
      </c>
      <c r="M20" s="38">
        <f>M18+M17</f>
        <v>0</v>
      </c>
      <c r="N20" s="59"/>
      <c r="O20" s="60"/>
    </row>
    <row r="21" spans="1:19" s="15" customFormat="1" ht="15.75">
      <c r="A21" s="7"/>
      <c r="B21" s="66"/>
      <c r="C21" s="67"/>
      <c r="D21" s="67"/>
      <c r="E21" s="67"/>
      <c r="F21" s="68"/>
      <c r="G21" s="39"/>
      <c r="H21" s="39"/>
      <c r="I21" s="39"/>
      <c r="J21" s="39"/>
      <c r="K21" s="39"/>
      <c r="L21" s="39"/>
      <c r="M21" s="39"/>
      <c r="N21" s="61"/>
      <c r="O21" s="62"/>
      <c r="S21" s="16"/>
    </row>
    <row r="22" spans="2:15" ht="36" customHeight="1">
      <c r="B22" s="55" t="s">
        <v>18</v>
      </c>
      <c r="C22" s="55"/>
      <c r="D22" s="55"/>
      <c r="E22" s="55"/>
      <c r="F22" s="55"/>
      <c r="G22" s="55"/>
      <c r="H22" s="56" t="s">
        <v>27</v>
      </c>
      <c r="I22" s="57"/>
      <c r="J22" s="57"/>
      <c r="K22" s="57"/>
      <c r="L22" s="57"/>
      <c r="M22" s="57"/>
      <c r="N22" s="57"/>
      <c r="O22" s="58"/>
    </row>
  </sheetData>
  <sheetProtection/>
  <mergeCells count="37">
    <mergeCell ref="H7:M7"/>
    <mergeCell ref="I8:J8"/>
    <mergeCell ref="G9:J9"/>
    <mergeCell ref="B6:O6"/>
    <mergeCell ref="I14:I15"/>
    <mergeCell ref="G12:G15"/>
    <mergeCell ref="E11:E15"/>
    <mergeCell ref="J14:M14"/>
    <mergeCell ref="H13:H15"/>
    <mergeCell ref="N7:O7"/>
    <mergeCell ref="K1:O1"/>
    <mergeCell ref="B22:G22"/>
    <mergeCell ref="H22:O22"/>
    <mergeCell ref="G20:G21"/>
    <mergeCell ref="N20:O21"/>
    <mergeCell ref="B20:F21"/>
    <mergeCell ref="M20:M21"/>
    <mergeCell ref="B5:O5"/>
    <mergeCell ref="B11:B15"/>
    <mergeCell ref="F11:F15"/>
    <mergeCell ref="D11:D15"/>
    <mergeCell ref="J12:M12"/>
    <mergeCell ref="C11:C15"/>
    <mergeCell ref="B2:O2"/>
    <mergeCell ref="O11:O15"/>
    <mergeCell ref="N11:N15"/>
    <mergeCell ref="H12:I12"/>
    <mergeCell ref="B4:O4"/>
    <mergeCell ref="I13:M13"/>
    <mergeCell ref="G8:H8"/>
    <mergeCell ref="N8:O8"/>
    <mergeCell ref="H20:H21"/>
    <mergeCell ref="I20:I21"/>
    <mergeCell ref="J20:J21"/>
    <mergeCell ref="K20:K21"/>
    <mergeCell ref="L20:L21"/>
    <mergeCell ref="G11:M11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NeringaV</cp:lastModifiedBy>
  <cp:lastPrinted>2016-04-18T13:20:31Z</cp:lastPrinted>
  <dcterms:created xsi:type="dcterms:W3CDTF">2013-02-28T07:13:39Z</dcterms:created>
  <dcterms:modified xsi:type="dcterms:W3CDTF">2016-04-18T13:21:08Z</dcterms:modified>
  <cp:category/>
  <cp:version/>
  <cp:contentType/>
  <cp:contentStatus/>
</cp:coreProperties>
</file>