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<sst xmlns="http://schemas.openxmlformats.org/spreadsheetml/2006/main" count="67" uniqueCount="58">
  <si>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</si>
  <si>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</si>
  <si>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</si>
  <si>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</si>
  <si>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</si>
  <si>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</si>
  <si>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</si>
  <si>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</si>
  <si>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</si>
  <si>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</si>
  <si>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</si>
  <si>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</si>
  <si>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</si>
  <si>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</si>
  <si>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</si>
  <si>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</si>
  <si>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</si>
  <si>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</si>
  <si>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Nr. 07.1.1-CPVA-R-905-21</t>
  </si>
  <si>
    <t xml:space="preserve">26.719.123 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</si>
  <si>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</si>
  <si>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</si>
  <si>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</si>
  <si>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</si>
  <si>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</si>
  <si>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</si>
  <si>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</si>
  <si>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</si>
  <si>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</si>
  <si>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 xml:space="preserve">Suėjus paraiškos pateikimo terminui projektas turi atitikti aprašo 25.2.1 ir 25.2.2  punkte nurodytas parengtumo sąlygas. 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</si>
  <si>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</si>
  <si>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</si>
  <si>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</si>
  <si>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</si>
  <si>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</si>
  <si>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Garliavos miesto parko sutvarkymas (įrengimas)</t>
    </r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</si>
  <si>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</si>
  <si>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</si>
  <si>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</si>
  <si>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</si>
  <si>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</si>
  <si>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</si>
  <si>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Kaišiadorių miesto viešųjų erdvių pritaikymas bendruomenės sveikatinimo veiklai bei poilsiu</t>
  </si>
  <si>
    <t xml:space="preserve">Suėjus paraiškos pateikimo terminui projektas turi atitikti aprašo 25.2.4  punkte nurodytas parengtumo sąlygas. </t>
  </si>
  <si>
    <t>2016 m. kovo 22 d. sprendimu Nr. 51/2S-23</t>
  </si>
  <si>
    <t>Raseinių m. daugiabučių namų kiemų kompleksinis tvarkymas“.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</si>
  <si>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</si>
  <si>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</si>
  <si>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</si>
  <si>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</si>
  <si>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</si>
  <si>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</si>
  <si>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</si>
  <si>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</si>
  <si>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 xml:space="preserve">Nemuno upės pakrantės ir Revuonos parko bei jo prieigų sutvarkymas ir pritaikymas bendruomenės ir </t>
  </si>
  <si>
    <t>10.</t>
  </si>
  <si>
    <t>Kėdainių miesto Didžiosios Rinkos aikštės modernizavimas, pritaikant vietos bendruomenei</t>
  </si>
  <si>
    <t>2017 m. kovo 31 d. sprendimu Nr. 51/2S-21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</si>
</sst>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8" fillId="0" borderId="10" xfId="0" applyFont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8" fillId="34" borderId="10" xfId="0" applyFont="1" applyFill="1" applyBorder="1" applyAlignment="1">
      <alignment horizontal="left" vertical="top" wrapText="1"/>
    </xf>
    <xf numFmtId="4" fontId="48" fillId="34" borderId="10" xfId="0" applyNumberFormat="1" applyFont="1" applyFill="1" applyBorder="1" applyAlignment="1">
      <alignment horizontal="center" vertical="center"/>
    </xf>
    <xf numFmtId="0" fontId="3" fillId="34" borderId="10" xfId="42" applyFont="1" applyFill="1" applyBorder="1" applyAlignment="1">
      <alignment horizontal="center" vertical="top" wrapText="1"/>
      <protection/>
    </xf>
    <xf numFmtId="0" fontId="49" fillId="34" borderId="10" xfId="0" applyFont="1" applyFill="1" applyBorder="1" applyAlignment="1">
      <alignment horizontal="left" vertical="top" wrapText="1"/>
    </xf>
    <xf numFmtId="4" fontId="48" fillId="34" borderId="10" xfId="0" applyNumberFormat="1" applyFont="1" applyFill="1" applyBorder="1" applyAlignment="1">
      <alignment vertical="center"/>
    </xf>
    <xf numFmtId="173" fontId="3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1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48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 wrapText="1"/>
    </xf>
    <xf numFmtId="0" fontId="3" fillId="34" borderId="10" xfId="42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vertical="center"/>
    </xf>
    <xf numFmtId="173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0" fontId="3" fillId="34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4" fontId="5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34" borderId="10" xfId="42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11" xfId="42" applyFont="1" applyBorder="1" applyAlignment="1">
      <alignment horizontal="right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zoomScalePageLayoutView="0" workbookViewId="0" topLeftCell="A26">
      <selection activeCell="I29" sqref="I2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1" customWidth="1"/>
    <col min="15" max="16384" width="9.140625" style="11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8"/>
      <c r="J1" s="62" t="s">
        <v>39</v>
      </c>
      <c r="K1" s="63"/>
      <c r="L1" s="63"/>
      <c r="M1" s="63"/>
    </row>
    <row r="2" spans="2:13" ht="15.75">
      <c r="B2" s="17"/>
      <c r="C2" s="17"/>
      <c r="D2" s="17"/>
      <c r="E2" s="17"/>
      <c r="F2" s="17"/>
      <c r="G2" s="17"/>
      <c r="H2" s="17"/>
      <c r="I2" s="17"/>
      <c r="J2" s="49" t="s">
        <v>44</v>
      </c>
      <c r="K2" s="50"/>
      <c r="L2" s="50"/>
      <c r="M2" s="50"/>
    </row>
    <row r="3" spans="2:13" ht="15.75">
      <c r="B3" s="17"/>
      <c r="C3" s="17"/>
      <c r="D3" s="17"/>
      <c r="E3" s="17"/>
      <c r="F3" s="17"/>
      <c r="G3" s="17"/>
      <c r="H3" s="17"/>
      <c r="I3" s="17"/>
      <c r="J3" s="50" t="s">
        <v>40</v>
      </c>
      <c r="K3" s="50"/>
      <c r="L3" s="50"/>
      <c r="M3" s="50"/>
    </row>
    <row r="4" spans="2:13" ht="15.75">
      <c r="B4" s="17"/>
      <c r="C4" s="17"/>
      <c r="D4" s="17"/>
      <c r="E4" s="17"/>
      <c r="F4" s="17"/>
      <c r="G4" s="17"/>
      <c r="H4" s="17"/>
      <c r="I4" s="17"/>
      <c r="J4" s="49" t="s">
        <v>46</v>
      </c>
      <c r="K4" s="50"/>
      <c r="L4" s="50"/>
      <c r="M4" s="50"/>
    </row>
    <row r="5" spans="2:13" ht="15.75">
      <c r="B5" s="17"/>
      <c r="C5" s="17"/>
      <c r="D5" s="17"/>
      <c r="E5" s="17"/>
      <c r="F5" s="17"/>
      <c r="G5" s="17"/>
      <c r="H5" s="17"/>
      <c r="I5" s="17"/>
      <c r="J5" s="49" t="s">
        <v>49</v>
      </c>
      <c r="K5" s="50"/>
      <c r="L5" s="50"/>
      <c r="M5" s="50"/>
    </row>
    <row r="6" spans="2:14" ht="15.75">
      <c r="B6" s="17"/>
      <c r="C6" s="17"/>
      <c r="D6" s="17"/>
      <c r="E6" s="17"/>
      <c r="F6" s="17"/>
      <c r="G6" s="17"/>
      <c r="H6" s="17"/>
      <c r="I6" s="17"/>
      <c r="J6" s="48"/>
      <c r="K6" s="48"/>
      <c r="L6" s="48" t="s">
        <v>57</v>
      </c>
      <c r="M6" s="48"/>
      <c r="N6" s="5"/>
    </row>
    <row r="7" spans="2:13" ht="15.75">
      <c r="B7" s="5"/>
      <c r="C7" s="5"/>
      <c r="D7" s="5"/>
      <c r="E7" s="5"/>
      <c r="F7" s="5"/>
      <c r="G7" s="5"/>
      <c r="H7" s="5"/>
      <c r="I7" s="11"/>
      <c r="J7" s="11"/>
      <c r="K7" s="11"/>
      <c r="L7" s="11"/>
      <c r="M7" s="11"/>
    </row>
    <row r="8" spans="2:13" ht="15.75">
      <c r="B8" s="55" t="s">
        <v>47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3" ht="15.75">
      <c r="B9" s="55" t="s">
        <v>48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2:13" ht="15.75">
      <c r="B10" s="62" t="s">
        <v>17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2:13" ht="15.75">
      <c r="B11" s="7"/>
      <c r="C11" s="7"/>
      <c r="D11" s="7"/>
      <c r="E11" s="7"/>
      <c r="F11" s="64"/>
      <c r="G11" s="64"/>
      <c r="H11" s="64"/>
      <c r="I11" s="64"/>
      <c r="J11" s="64"/>
      <c r="K11" s="64"/>
      <c r="L11" s="19"/>
      <c r="M11" s="20"/>
    </row>
    <row r="12" spans="2:13" ht="15.75">
      <c r="B12" s="7"/>
      <c r="C12" s="7"/>
      <c r="D12" s="7"/>
      <c r="E12" s="57">
        <v>42451</v>
      </c>
      <c r="F12" s="57"/>
      <c r="G12" s="65" t="s">
        <v>18</v>
      </c>
      <c r="H12" s="65"/>
      <c r="I12" s="8"/>
      <c r="J12" s="7"/>
      <c r="K12" s="7"/>
      <c r="L12" s="51"/>
      <c r="M12" s="52"/>
    </row>
    <row r="13" spans="2:13" ht="15.75">
      <c r="B13" s="1"/>
      <c r="C13" s="1"/>
      <c r="D13" s="1"/>
      <c r="E13" s="66"/>
      <c r="F13" s="66"/>
      <c r="G13" s="66"/>
      <c r="H13" s="66"/>
      <c r="I13" s="1"/>
      <c r="J13" s="1"/>
      <c r="K13" s="1"/>
      <c r="L13" s="1"/>
      <c r="M13" s="1"/>
    </row>
    <row r="14" spans="2:13" ht="15.75">
      <c r="B14" s="1"/>
      <c r="C14" s="1"/>
      <c r="D14" s="1"/>
      <c r="E14" s="9"/>
      <c r="F14" s="9"/>
      <c r="G14" s="9"/>
      <c r="H14" s="9"/>
      <c r="I14" s="1"/>
      <c r="J14" s="1"/>
      <c r="K14" s="1"/>
      <c r="L14" s="1"/>
      <c r="M14" s="1"/>
    </row>
    <row r="15" spans="2:13" ht="15" customHeight="1">
      <c r="B15" s="54" t="s">
        <v>0</v>
      </c>
      <c r="C15" s="54" t="s">
        <v>5</v>
      </c>
      <c r="D15" s="54" t="s">
        <v>36</v>
      </c>
      <c r="E15" s="54" t="s">
        <v>14</v>
      </c>
      <c r="F15" s="54"/>
      <c r="G15" s="54"/>
      <c r="H15" s="54"/>
      <c r="I15" s="54"/>
      <c r="J15" s="54"/>
      <c r="K15" s="54"/>
      <c r="L15" s="54" t="s">
        <v>6</v>
      </c>
      <c r="M15" s="54" t="s">
        <v>37</v>
      </c>
    </row>
    <row r="16" spans="2:13" ht="31.5" customHeight="1">
      <c r="B16" s="54"/>
      <c r="C16" s="54"/>
      <c r="D16" s="54"/>
      <c r="E16" s="54" t="s">
        <v>8</v>
      </c>
      <c r="F16" s="54" t="s">
        <v>3</v>
      </c>
      <c r="G16" s="54"/>
      <c r="H16" s="54" t="s">
        <v>1</v>
      </c>
      <c r="I16" s="54"/>
      <c r="J16" s="54"/>
      <c r="K16" s="54"/>
      <c r="L16" s="54"/>
      <c r="M16" s="54"/>
    </row>
    <row r="17" spans="2:13" ht="15.75">
      <c r="B17" s="54"/>
      <c r="C17" s="54"/>
      <c r="D17" s="54"/>
      <c r="E17" s="54"/>
      <c r="F17" s="54" t="s">
        <v>9</v>
      </c>
      <c r="G17" s="54" t="s">
        <v>4</v>
      </c>
      <c r="H17" s="54"/>
      <c r="I17" s="54"/>
      <c r="J17" s="54"/>
      <c r="K17" s="54"/>
      <c r="L17" s="54"/>
      <c r="M17" s="54"/>
    </row>
    <row r="18" spans="2:13" ht="15.75">
      <c r="B18" s="54"/>
      <c r="C18" s="54"/>
      <c r="D18" s="54"/>
      <c r="E18" s="54"/>
      <c r="F18" s="54"/>
      <c r="G18" s="54" t="s">
        <v>7</v>
      </c>
      <c r="H18" s="54" t="s">
        <v>16</v>
      </c>
      <c r="I18" s="54"/>
      <c r="J18" s="54"/>
      <c r="K18" s="54"/>
      <c r="L18" s="54"/>
      <c r="M18" s="54"/>
    </row>
    <row r="19" spans="2:13" ht="78" customHeight="1">
      <c r="B19" s="54"/>
      <c r="C19" s="54"/>
      <c r="D19" s="54"/>
      <c r="E19" s="54"/>
      <c r="F19" s="54"/>
      <c r="G19" s="54"/>
      <c r="H19" s="2" t="s">
        <v>10</v>
      </c>
      <c r="I19" s="2" t="s">
        <v>13</v>
      </c>
      <c r="J19" s="2" t="s">
        <v>11</v>
      </c>
      <c r="K19" s="2" t="s">
        <v>12</v>
      </c>
      <c r="L19" s="54"/>
      <c r="M19" s="54"/>
    </row>
    <row r="20" spans="2:13" ht="15.75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</row>
    <row r="21" spans="2:13" ht="150" customHeight="1">
      <c r="B21" s="27" t="s">
        <v>27</v>
      </c>
      <c r="C21" s="28" t="s">
        <v>20</v>
      </c>
      <c r="D21" s="15" t="s">
        <v>22</v>
      </c>
      <c r="E21" s="16">
        <v>925475</v>
      </c>
      <c r="F21" s="16">
        <v>786653</v>
      </c>
      <c r="G21" s="16">
        <v>69410</v>
      </c>
      <c r="H21" s="16">
        <v>0</v>
      </c>
      <c r="I21" s="16">
        <v>69412</v>
      </c>
      <c r="J21" s="16">
        <v>0</v>
      </c>
      <c r="K21" s="16">
        <v>0</v>
      </c>
      <c r="L21" s="29">
        <v>42460</v>
      </c>
      <c r="M21" s="30" t="s">
        <v>24</v>
      </c>
    </row>
    <row r="22" spans="1:14" ht="180.75" customHeight="1">
      <c r="A22" s="10"/>
      <c r="B22" s="23" t="s">
        <v>26</v>
      </c>
      <c r="C22" s="31" t="s">
        <v>21</v>
      </c>
      <c r="D22" s="32" t="s">
        <v>23</v>
      </c>
      <c r="E22" s="16">
        <v>2590016</v>
      </c>
      <c r="F22" s="33">
        <v>2201513</v>
      </c>
      <c r="G22" s="34">
        <v>194251</v>
      </c>
      <c r="H22" s="34">
        <v>0</v>
      </c>
      <c r="I22" s="34">
        <v>194252</v>
      </c>
      <c r="J22" s="35">
        <v>0</v>
      </c>
      <c r="K22" s="35">
        <v>0</v>
      </c>
      <c r="L22" s="26">
        <v>42735</v>
      </c>
      <c r="M22" s="30" t="s">
        <v>24</v>
      </c>
      <c r="N22" s="14"/>
    </row>
    <row r="23" spans="1:14" ht="114.75" customHeight="1">
      <c r="A23" s="10"/>
      <c r="B23" s="23" t="s">
        <v>25</v>
      </c>
      <c r="C23" s="31" t="s">
        <v>21</v>
      </c>
      <c r="D23" s="21" t="s">
        <v>28</v>
      </c>
      <c r="E23" s="36">
        <f>F23+G23+H23+I23+J23</f>
        <v>579240</v>
      </c>
      <c r="F23" s="37">
        <v>492354</v>
      </c>
      <c r="G23" s="38">
        <v>43443</v>
      </c>
      <c r="H23" s="38">
        <v>0</v>
      </c>
      <c r="I23" s="38">
        <v>43443</v>
      </c>
      <c r="J23" s="38">
        <v>0</v>
      </c>
      <c r="K23" s="38">
        <v>0</v>
      </c>
      <c r="L23" s="43">
        <v>42674</v>
      </c>
      <c r="M23" s="39" t="s">
        <v>29</v>
      </c>
      <c r="N23" s="14"/>
    </row>
    <row r="24" spans="1:14" ht="47.25">
      <c r="A24" s="10"/>
      <c r="B24" s="23" t="s">
        <v>30</v>
      </c>
      <c r="C24" s="31" t="s">
        <v>32</v>
      </c>
      <c r="D24" s="24" t="s">
        <v>35</v>
      </c>
      <c r="E24" s="22">
        <v>1518878</v>
      </c>
      <c r="F24" s="22">
        <v>1291046</v>
      </c>
      <c r="G24" s="38">
        <v>113916</v>
      </c>
      <c r="H24" s="38">
        <v>0</v>
      </c>
      <c r="I24" s="22">
        <v>113916</v>
      </c>
      <c r="J24" s="38">
        <v>0</v>
      </c>
      <c r="K24" s="38">
        <v>0</v>
      </c>
      <c r="L24" s="26">
        <v>42613</v>
      </c>
      <c r="M24" s="39" t="s">
        <v>24</v>
      </c>
      <c r="N24" s="14"/>
    </row>
    <row r="25" spans="1:14" ht="110.25">
      <c r="A25" s="10"/>
      <c r="B25" s="23" t="s">
        <v>31</v>
      </c>
      <c r="C25" s="31" t="s">
        <v>33</v>
      </c>
      <c r="D25" s="24" t="s">
        <v>34</v>
      </c>
      <c r="E25" s="22">
        <v>3220130</v>
      </c>
      <c r="F25" s="22">
        <v>2737110</v>
      </c>
      <c r="G25" s="38">
        <v>241510</v>
      </c>
      <c r="H25" s="38">
        <v>0</v>
      </c>
      <c r="I25" s="22">
        <v>241510</v>
      </c>
      <c r="J25" s="38">
        <v>0</v>
      </c>
      <c r="K25" s="38">
        <v>0</v>
      </c>
      <c r="L25" s="26">
        <v>42644</v>
      </c>
      <c r="M25" s="39" t="s">
        <v>24</v>
      </c>
      <c r="N25" s="14"/>
    </row>
    <row r="26" spans="1:14" ht="63">
      <c r="A26" s="10"/>
      <c r="B26" s="23" t="s">
        <v>38</v>
      </c>
      <c r="C26" s="31" t="s">
        <v>21</v>
      </c>
      <c r="D26" s="24" t="s">
        <v>45</v>
      </c>
      <c r="E26" s="22">
        <v>590174.26</v>
      </c>
      <c r="F26" s="25">
        <v>501648.12</v>
      </c>
      <c r="G26" s="25">
        <v>44263.07</v>
      </c>
      <c r="H26" s="22">
        <v>0</v>
      </c>
      <c r="I26" s="25">
        <v>44263.07</v>
      </c>
      <c r="J26" s="38">
        <v>0</v>
      </c>
      <c r="K26" s="38">
        <v>0</v>
      </c>
      <c r="L26" s="43">
        <v>42674</v>
      </c>
      <c r="M26" s="39" t="s">
        <v>24</v>
      </c>
      <c r="N26" s="14"/>
    </row>
    <row r="27" spans="1:14" ht="117" customHeight="1">
      <c r="A27" s="11"/>
      <c r="B27" s="27" t="s">
        <v>41</v>
      </c>
      <c r="C27" s="28" t="s">
        <v>20</v>
      </c>
      <c r="D27" s="40" t="s">
        <v>42</v>
      </c>
      <c r="E27" s="41">
        <v>579240</v>
      </c>
      <c r="F27" s="42">
        <v>492354</v>
      </c>
      <c r="G27" s="42">
        <v>43443</v>
      </c>
      <c r="H27" s="41">
        <v>0</v>
      </c>
      <c r="I27" s="42">
        <v>43443</v>
      </c>
      <c r="J27" s="34">
        <v>0</v>
      </c>
      <c r="K27" s="34">
        <v>0</v>
      </c>
      <c r="L27" s="43">
        <v>42853</v>
      </c>
      <c r="M27" s="30" t="s">
        <v>43</v>
      </c>
      <c r="N27" s="14"/>
    </row>
    <row r="28" spans="1:14" ht="104.25" customHeight="1">
      <c r="A28" s="11"/>
      <c r="B28" s="27" t="s">
        <v>50</v>
      </c>
      <c r="C28" s="28" t="s">
        <v>52</v>
      </c>
      <c r="D28" s="40" t="s">
        <v>53</v>
      </c>
      <c r="E28" s="41">
        <v>289620</v>
      </c>
      <c r="F28" s="42">
        <v>246177</v>
      </c>
      <c r="G28" s="42">
        <v>21721</v>
      </c>
      <c r="H28" s="41">
        <v>0</v>
      </c>
      <c r="I28" s="42">
        <v>21722</v>
      </c>
      <c r="J28" s="34">
        <v>0</v>
      </c>
      <c r="K28" s="34">
        <v>0</v>
      </c>
      <c r="L28" s="43">
        <v>42946</v>
      </c>
      <c r="M28" s="30"/>
      <c r="N28" s="14"/>
    </row>
    <row r="29" spans="1:14" ht="110.25">
      <c r="A29" s="11"/>
      <c r="B29" s="27" t="s">
        <v>51</v>
      </c>
      <c r="C29" s="28" t="s">
        <v>52</v>
      </c>
      <c r="D29" s="40" t="s">
        <v>54</v>
      </c>
      <c r="E29" s="41">
        <v>1013672</v>
      </c>
      <c r="F29" s="42">
        <v>861620</v>
      </c>
      <c r="G29" s="42">
        <v>76025</v>
      </c>
      <c r="H29" s="41">
        <v>0</v>
      </c>
      <c r="I29" s="42">
        <v>76027</v>
      </c>
      <c r="J29" s="34">
        <v>0</v>
      </c>
      <c r="K29" s="34">
        <v>0</v>
      </c>
      <c r="L29" s="43">
        <v>42916</v>
      </c>
      <c r="M29" s="30"/>
      <c r="N29" s="14"/>
    </row>
    <row r="30" spans="1:14" ht="150" customHeight="1">
      <c r="A30" s="11"/>
      <c r="B30" s="44" t="s">
        <v>55</v>
      </c>
      <c r="C30" s="45" t="s">
        <v>33</v>
      </c>
      <c r="D30" s="45" t="s">
        <v>56</v>
      </c>
      <c r="E30" s="46">
        <v>475016</v>
      </c>
      <c r="F30" s="46">
        <v>439390</v>
      </c>
      <c r="G30" s="46">
        <v>35626</v>
      </c>
      <c r="H30" s="46">
        <v>0</v>
      </c>
      <c r="I30" s="46">
        <v>35626</v>
      </c>
      <c r="J30" s="46">
        <v>0</v>
      </c>
      <c r="K30" s="46">
        <v>0</v>
      </c>
      <c r="L30" s="47">
        <v>42840</v>
      </c>
      <c r="M30" s="44"/>
      <c r="N30" s="14"/>
    </row>
    <row r="31" spans="2:13" ht="24" customHeight="1">
      <c r="B31" s="61" t="s">
        <v>2</v>
      </c>
      <c r="C31" s="61"/>
      <c r="D31" s="61"/>
      <c r="E31" s="53">
        <f>E21+E22+E23+E24+E27+E25+E26+E28+E29+E30</f>
        <v>11781461.26</v>
      </c>
      <c r="F31" s="53">
        <f aca="true" t="shared" si="0" ref="F31:K31">F21+F22+F23+F24+F27+F25+F26+F28+F29+F30</f>
        <v>10049865.12</v>
      </c>
      <c r="G31" s="53">
        <f t="shared" si="0"/>
        <v>883608.07</v>
      </c>
      <c r="H31" s="53">
        <f t="shared" si="0"/>
        <v>0</v>
      </c>
      <c r="I31" s="53">
        <f t="shared" si="0"/>
        <v>883614.07</v>
      </c>
      <c r="J31" s="53">
        <f t="shared" si="0"/>
        <v>0</v>
      </c>
      <c r="K31" s="53">
        <f t="shared" si="0"/>
        <v>0</v>
      </c>
      <c r="L31" s="60"/>
      <c r="M31" s="60"/>
    </row>
    <row r="32" spans="1:17" s="12" customFormat="1" ht="15.75">
      <c r="A32" s="6"/>
      <c r="B32" s="61"/>
      <c r="C32" s="61"/>
      <c r="D32" s="61"/>
      <c r="E32" s="53"/>
      <c r="F32" s="53"/>
      <c r="G32" s="53"/>
      <c r="H32" s="53"/>
      <c r="I32" s="53"/>
      <c r="J32" s="53"/>
      <c r="K32" s="53"/>
      <c r="L32" s="60"/>
      <c r="M32" s="60"/>
      <c r="Q32" s="13"/>
    </row>
    <row r="33" spans="2:13" ht="36" customHeight="1">
      <c r="B33" s="58" t="s">
        <v>15</v>
      </c>
      <c r="C33" s="58"/>
      <c r="D33" s="58"/>
      <c r="E33" s="58"/>
      <c r="F33" s="59" t="s">
        <v>19</v>
      </c>
      <c r="G33" s="59"/>
      <c r="H33" s="59"/>
      <c r="I33" s="59"/>
      <c r="J33" s="59"/>
      <c r="K33" s="59"/>
      <c r="L33" s="59"/>
      <c r="M33" s="59"/>
    </row>
  </sheetData>
  <sheetProtection/>
  <mergeCells count="37">
    <mergeCell ref="B15:B19"/>
    <mergeCell ref="J1:M1"/>
    <mergeCell ref="F11:K11"/>
    <mergeCell ref="G12:H12"/>
    <mergeCell ref="E13:H13"/>
    <mergeCell ref="B10:M10"/>
    <mergeCell ref="G18:G19"/>
    <mergeCell ref="E16:E19"/>
    <mergeCell ref="H18:K18"/>
    <mergeCell ref="F17:F19"/>
    <mergeCell ref="B8:M8"/>
    <mergeCell ref="G17:K17"/>
    <mergeCell ref="E12:F12"/>
    <mergeCell ref="B33:E33"/>
    <mergeCell ref="F33:M33"/>
    <mergeCell ref="E31:E32"/>
    <mergeCell ref="L31:M32"/>
    <mergeCell ref="B31:D32"/>
    <mergeCell ref="K31:K32"/>
    <mergeCell ref="B9:M9"/>
    <mergeCell ref="E15:K15"/>
    <mergeCell ref="D15:D19"/>
    <mergeCell ref="H16:K16"/>
    <mergeCell ref="C15:C19"/>
    <mergeCell ref="M15:M19"/>
    <mergeCell ref="L15:L19"/>
    <mergeCell ref="F16:G16"/>
    <mergeCell ref="J5:M5"/>
    <mergeCell ref="J2:M2"/>
    <mergeCell ref="J3:M3"/>
    <mergeCell ref="J4:M4"/>
    <mergeCell ref="L12:M12"/>
    <mergeCell ref="F31:F32"/>
    <mergeCell ref="G31:G32"/>
    <mergeCell ref="H31:H32"/>
    <mergeCell ref="I31:I32"/>
    <mergeCell ref="J31:J3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2017-03-28T11:08:24Z</cp:lastPrinted>
  <dcterms:created xsi:type="dcterms:W3CDTF">2013-02-28T07:13:39Z</dcterms:created>
  <dcterms:modified xsi:type="dcterms:W3CDTF">2017-04-13T07:13:18Z</dcterms:modified>
  <cp:category/>
  <cp:version/>
  <cp:contentType/>
  <cp:contentStatus/>
</cp:coreProperties>
</file>