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6" Type="http://schemas.openxmlformats.org/officeDocument/2006/relationships/custom-properties" Target="docProps/custom.xml"/><Relationship Id="rId5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gaKupcikevičiūtė\Desktop\Posėdžiai\Kolegijos posėdžiai\2022 m\2022-05-(25-31) rašytinė\Sprendimai\"/>
    </mc:Choice>
  </mc:AlternateContent>
  <xr:revisionPtr revIDLastSave="0" documentId="13_ncr:1_{B494D672-EF22-49F8-BAB4-198DD9F5104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017-10-3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4" i="1" l="1"/>
  <c r="H34" i="1"/>
  <c r="G34" i="1"/>
  <c r="E30" i="1"/>
  <c r="E31" i="1"/>
  <c r="E32" i="1"/>
  <c r="E33" i="1"/>
  <c r="E22" i="1"/>
  <c r="E23" i="1"/>
  <c r="E24" i="1"/>
  <c r="E25" i="1"/>
  <c r="E26" i="1"/>
  <c r="E27" i="1"/>
  <c r="E28" i="1"/>
  <c r="E29" i="1"/>
  <c r="E21" i="1"/>
  <c r="F34" i="1" l="1"/>
</calcChain>
</file>

<file path=xl/sharedStrings.xml><?xml version="1.0" encoding="utf-8"?>
<sst xmlns="http://schemas.openxmlformats.org/spreadsheetml/2006/main" count="106" uniqueCount="75">
  <si>
    <t/>
  </si>
  <si>
    <t>Švietimo, mokslo ir sporto ministerija</t>
  </si>
  <si>
    <t>(ministerijos (-ų), pagal kompetenciją atsakingos (-ų) už iš Europos Sąjungos (toliau – ES) struktūrinių fondų lėšų bendrai finansuojamą (-us) ūkio sektorių (-ius), pavadinimas)</t>
  </si>
  <si>
    <t>09.1.3-CPVA-R-705 Ikimokyklinio ir priešmokyklinio ugdymo prieinamumo didinimas</t>
  </si>
  <si>
    <t>(2014–2020 m. ES fondų investicijų veiksmų programos įgyvendinimo priemonės kodas ir pavadinimas)</t>
  </si>
  <si>
    <t>2017-10-30</t>
  </si>
  <si>
    <t>Nr.</t>
  </si>
  <si>
    <t>09.1.3-CPVA-R-705-21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</si>
  <si>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</si>
  <si>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</si>
  <si>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</si>
  <si>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</si>
  <si>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</si>
  <si>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</si>
  <si>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</si>
  <si>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</si>
  <si>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</si>
  <si>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</si>
  <si>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</si>
  <si>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</si>
  <si>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</si>
  <si>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</si>
  <si>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</si>
  <si>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</si>
  <si>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</si>
  <si>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</si>
  <si>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</si>
  <si>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</si>
  <si>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</si>
  <si>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</si>
  <si>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</si>
  <si>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</si>
  <si>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</si>
  <si>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</si>
  <si>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</si>
  <si>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</si>
  <si>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</si>
  <si>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Birštono savivaldybės administracija</t>
  </si>
  <si>
    <t>2.</t>
  </si>
  <si>
    <t>Joavos rajono savivaldybės administracija</t>
  </si>
  <si>
    <t>Jonavos vaikų mokyklos - darželio "Bitutė" atnaujinimas</t>
  </si>
  <si>
    <t>3.</t>
  </si>
  <si>
    <t>Kaišiadorių rajono savivaldybės administracija</t>
  </si>
  <si>
    <t>Ugdymo prieinamumo didinimas Kaišiadorių lopšelyje-darželyje "Spindulys"</t>
  </si>
  <si>
    <t>4.</t>
  </si>
  <si>
    <t>Kauno miesto savivaldybės administracija</t>
  </si>
  <si>
    <t>Kauno lopšelio-darželio "Boružėlė" modernizavimas didinant paslaugų prieinamumą</t>
  </si>
  <si>
    <t>5.</t>
  </si>
  <si>
    <t>Kauno Žaliakalinio lopšelio-darželio modernizavimas didinant paslaugų prieinamumą</t>
  </si>
  <si>
    <t>6.</t>
  </si>
  <si>
    <t>Kauno lopšelio - darželio "Svirnelis" modernizavimas didinant paslaugų prieinamumą</t>
  </si>
  <si>
    <t>7.</t>
  </si>
  <si>
    <t>Kauno rajono savivaldybės administracija</t>
  </si>
  <si>
    <t>Kauno r. Anelės ir Augustino Kriauzų mokyklos - darželio infrastruktūros tobulinimas</t>
  </si>
  <si>
    <t>8.</t>
  </si>
  <si>
    <t>Kauno r. Zapyškio pagrindinės mokyklos pastato, esančio Šviesos g. 16, Kluoniškių k., infrastruktūros modernizavimas</t>
  </si>
  <si>
    <t>9.</t>
  </si>
  <si>
    <t>Kėdainių rajono savivaldybės administracija</t>
  </si>
  <si>
    <t>Kėdainių lopšelio - darželio "Žilvitis" infrastruktūros modernizavimas</t>
  </si>
  <si>
    <t>10.</t>
  </si>
  <si>
    <t>Kėdainių rajono savivaldybės admjinistracija</t>
  </si>
  <si>
    <t>Kėdainių lopšelio - darželio "Vaikystė" infrastruktūros modernizavimas</t>
  </si>
  <si>
    <t>11.</t>
  </si>
  <si>
    <t>Prienų rajono savivaldybės administracija</t>
  </si>
  <si>
    <t>Prienų lopšelio - darželio "Saulutė" modernizavimas didinant paslaugų prieinamumą</t>
  </si>
  <si>
    <t>12.</t>
  </si>
  <si>
    <t>Prienų lopšelio - darželio „Gintarėlis“ dviejų grupių infrastruktūros modernizavimas ir aprūpinimas priemonėmis</t>
  </si>
  <si>
    <t>13.</t>
  </si>
  <si>
    <t>Raseinių rajono savivaldybės administracija</t>
  </si>
  <si>
    <t>Ikimokyklinio ir priešmokyklinio ugdymo prieinamumo didinimas Raseinių rajone (Ariogalos lopšelyje - darželyje)</t>
  </si>
  <si>
    <t>IŠ VISO:</t>
  </si>
  <si>
    <t>Regionui numatytas ES struktūrinių fondų lėšų limitas:</t>
  </si>
  <si>
    <t>IŠ ES STRUKTŪRINIŲ FONDŲ LĖŠŲ SIŪLOMŲ BENDRAI FINANSUOTI KAUNO REGIONO PROJEKTŲ SĄRAŠAS</t>
  </si>
  <si>
    <t>Ikimokyklinio ir priešmokyklinio ugdymo prieinamumo didinimas Birštono savivaldybėje</t>
  </si>
  <si>
    <t>PATVIRTINTA
Kauno regiono plėtros tarybos 2017 m. spalio 30 d. sprendimu Nr. 51/2S-102 
(Kauno regiono plėtros tarybos 2022 m. birželio 2 d. sprendimo Nr. 6KS-14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</si>
</sst>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9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Calibri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52">
    <xf numFmtId="0" fontId="1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 applyBorder="1"/>
    <xf numFmtId="0" fontId="5" fillId="0" borderId="0" xfId="1" applyFont="1" applyAlignment="1">
      <alignment horizontal="center" vertical="top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4" fillId="2" borderId="2" xfId="1" applyFont="1" applyFill="1" applyBorder="1" applyAlignment="1">
      <alignment horizontal="center" vertical="top" wrapText="1" readingOrder="1"/>
    </xf>
    <xf numFmtId="0" fontId="5" fillId="0" borderId="2" xfId="1" applyFont="1" applyBorder="1" applyAlignment="1">
      <alignment vertical="top" wrapText="1" readingOrder="1"/>
    </xf>
    <xf numFmtId="164" fontId="5" fillId="0" borderId="2" xfId="1" applyNumberFormat="1" applyFont="1" applyBorder="1" applyAlignment="1">
      <alignment vertical="top" wrapText="1" readingOrder="1"/>
    </xf>
    <xf numFmtId="0" fontId="5" fillId="0" borderId="2" xfId="1" applyFont="1" applyBorder="1" applyAlignment="1">
      <alignment horizontal="right" vertical="top" wrapText="1" readingOrder="1"/>
    </xf>
    <xf numFmtId="164" fontId="4" fillId="0" borderId="17" xfId="1" applyNumberFormat="1" applyFont="1" applyBorder="1" applyAlignment="1">
      <alignment vertical="top" wrapText="1" readingOrder="1"/>
    </xf>
    <xf numFmtId="0" fontId="6" fillId="0" borderId="0" xfId="0" applyFont="1" applyFill="1" applyBorder="1" applyAlignment="1">
      <alignment horizontal="right"/>
    </xf>
    <xf numFmtId="0" fontId="7" fillId="0" borderId="0" xfId="0" applyFont="1"/>
    <xf numFmtId="0" fontId="8" fillId="0" borderId="0" xfId="0" applyFont="1"/>
    <xf numFmtId="0" fontId="1" fillId="0" borderId="0" xfId="0" applyFont="1"/>
    <xf numFmtId="14" fontId="8" fillId="0" borderId="0" xfId="0" applyNumberFormat="1" applyFont="1" applyAlignment="1">
      <alignment horizontal="left"/>
    </xf>
    <xf numFmtId="0" fontId="5" fillId="0" borderId="2" xfId="1" applyFont="1" applyBorder="1" applyAlignment="1">
      <alignment horizontal="right" vertical="top" wrapText="1" readingOrder="1"/>
    </xf>
    <xf numFmtId="0" fontId="3" fillId="0" borderId="4" xfId="1" applyFont="1" applyBorder="1" applyAlignment="1">
      <alignment vertical="top" wrapText="1"/>
    </xf>
    <xf numFmtId="0" fontId="3" fillId="0" borderId="5" xfId="1" applyFont="1" applyBorder="1" applyAlignment="1">
      <alignment vertical="top" wrapText="1"/>
    </xf>
    <xf numFmtId="166" fontId="5" fillId="0" borderId="2" xfId="1" applyNumberFormat="1" applyFont="1" applyBorder="1" applyAlignment="1">
      <alignment horizontal="left" vertical="top" wrapText="1" readingOrder="1"/>
    </xf>
    <xf numFmtId="0" fontId="4" fillId="0" borderId="17" xfId="1" applyFont="1" applyBorder="1" applyAlignment="1">
      <alignment horizontal="right" vertical="top" wrapText="1" readingOrder="1"/>
    </xf>
    <xf numFmtId="0" fontId="3" fillId="0" borderId="18" xfId="1" applyFont="1" applyBorder="1" applyAlignment="1">
      <alignment vertical="top" wrapText="1"/>
    </xf>
    <xf numFmtId="0" fontId="3" fillId="0" borderId="19" xfId="1" applyFont="1" applyBorder="1" applyAlignment="1">
      <alignment vertical="top" wrapText="1"/>
    </xf>
    <xf numFmtId="164" fontId="4" fillId="0" borderId="17" xfId="1" applyNumberFormat="1" applyFont="1" applyBorder="1" applyAlignment="1">
      <alignment vertical="top" wrapText="1" readingOrder="1"/>
    </xf>
    <xf numFmtId="0" fontId="4" fillId="0" borderId="17" xfId="1" applyFont="1" applyBorder="1" applyAlignment="1">
      <alignment vertical="top" wrapText="1" readingOrder="1"/>
    </xf>
    <xf numFmtId="165" fontId="5" fillId="0" borderId="2" xfId="1" applyNumberFormat="1" applyFont="1" applyBorder="1" applyAlignment="1">
      <alignment horizontal="right" vertical="top" wrapText="1" readingOrder="1"/>
    </xf>
    <xf numFmtId="0" fontId="5" fillId="0" borderId="2" xfId="1" applyFont="1" applyBorder="1" applyAlignment="1">
      <alignment vertical="top" wrapText="1" readingOrder="1"/>
    </xf>
    <xf numFmtId="164" fontId="5" fillId="0" borderId="2" xfId="1" applyNumberFormat="1" applyFont="1" applyBorder="1" applyAlignment="1">
      <alignment vertical="top" wrapText="1" readingOrder="1"/>
    </xf>
    <xf numFmtId="0" fontId="4" fillId="2" borderId="2" xfId="1" applyFont="1" applyFill="1" applyBorder="1" applyAlignment="1">
      <alignment horizontal="center" vertical="top" wrapText="1" readingOrder="1"/>
    </xf>
    <xf numFmtId="0" fontId="4" fillId="2" borderId="2" xfId="1" applyFont="1" applyFill="1" applyBorder="1" applyAlignment="1">
      <alignment horizontal="center" vertical="center" wrapText="1" readingOrder="1"/>
    </xf>
    <xf numFmtId="0" fontId="3" fillId="2" borderId="7" xfId="1" applyFont="1" applyFill="1" applyBorder="1" applyAlignment="1">
      <alignment vertical="top" wrapText="1"/>
    </xf>
    <xf numFmtId="0" fontId="3" fillId="2" borderId="14" xfId="1" applyFont="1" applyFill="1" applyBorder="1" applyAlignment="1">
      <alignment vertical="top" wrapText="1"/>
    </xf>
    <xf numFmtId="0" fontId="3" fillId="0" borderId="3" xfId="1" applyFont="1" applyBorder="1" applyAlignment="1">
      <alignment vertical="top" wrapText="1"/>
    </xf>
    <xf numFmtId="0" fontId="3" fillId="2" borderId="8" xfId="1" applyFont="1" applyFill="1" applyBorder="1" applyAlignment="1">
      <alignment vertical="top" wrapText="1"/>
    </xf>
    <xf numFmtId="0" fontId="3" fillId="0" borderId="9" xfId="1" applyFont="1" applyBorder="1" applyAlignment="1">
      <alignment vertical="top" wrapText="1"/>
    </xf>
    <xf numFmtId="0" fontId="3" fillId="2" borderId="15" xfId="1" applyFont="1" applyFill="1" applyBorder="1" applyAlignment="1">
      <alignment vertical="top" wrapText="1"/>
    </xf>
    <xf numFmtId="0" fontId="3" fillId="0" borderId="16" xfId="1" applyFont="1" applyBorder="1" applyAlignment="1">
      <alignment vertical="top" wrapText="1"/>
    </xf>
    <xf numFmtId="0" fontId="3" fillId="0" borderId="6" xfId="1" applyFont="1" applyBorder="1" applyAlignment="1">
      <alignment vertical="top" wrapText="1"/>
    </xf>
    <xf numFmtId="0" fontId="3" fillId="0" borderId="0" xfId="0" applyFont="1" applyFill="1" applyBorder="1"/>
    <xf numFmtId="0" fontId="3" fillId="0" borderId="1" xfId="1" applyFont="1" applyBorder="1" applyAlignment="1">
      <alignment vertical="top" wrapText="1"/>
    </xf>
    <xf numFmtId="0" fontId="5" fillId="0" borderId="0" xfId="1" applyFont="1" applyAlignment="1">
      <alignment horizontal="center" vertical="top" wrapText="1" readingOrder="1"/>
    </xf>
    <xf numFmtId="0" fontId="5" fillId="0" borderId="0" xfId="1" applyFont="1" applyAlignment="1">
      <alignment horizontal="center" vertical="center" wrapText="1" readingOrder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4" fillId="2" borderId="0" xfId="1" applyFont="1" applyFill="1" applyAlignment="1">
      <alignment horizontal="center" vertical="center" wrapText="1" readingOrder="1"/>
    </xf>
    <xf numFmtId="0" fontId="4" fillId="2" borderId="10" xfId="1" applyFont="1" applyFill="1" applyBorder="1" applyAlignment="1">
      <alignment horizontal="center" vertical="center" wrapText="1" readingOrder="1"/>
    </xf>
    <xf numFmtId="0" fontId="4" fillId="2" borderId="11" xfId="1" applyFont="1" applyFill="1" applyBorder="1" applyAlignment="1">
      <alignment horizontal="left" vertical="center" wrapText="1" readingOrder="1"/>
    </xf>
    <xf numFmtId="0" fontId="3" fillId="0" borderId="12" xfId="1" applyFont="1" applyBorder="1" applyAlignment="1">
      <alignment vertical="top" wrapText="1"/>
    </xf>
    <xf numFmtId="0" fontId="3" fillId="0" borderId="13" xfId="1" applyFont="1" applyBorder="1" applyAlignment="1">
      <alignment vertical="top" wrapText="1"/>
    </xf>
    <xf numFmtId="0" fontId="4" fillId="0" borderId="0" xfId="1" applyFont="1" applyAlignment="1">
      <alignment vertical="top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4" fillId="0" borderId="1" xfId="1" applyFont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0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0"/>
  <sheetViews>
    <sheetView showGridLines="0" tabSelected="1" zoomScale="86" zoomScaleNormal="86" workbookViewId="0">
      <selection activeCell="L39" sqref="L39"/>
    </sheetView>
  </sheetViews>
  <sheetFormatPr defaultRowHeight="14.4" x14ac:dyDescent="0.3"/>
  <cols>
    <col min="1" max="1" width="5.5546875" customWidth="1"/>
    <col min="2" max="2" width="13.6640625" customWidth="1"/>
    <col min="3" max="3" width="12.33203125" customWidth="1"/>
    <col min="4" max="4" width="13" customWidth="1"/>
    <col min="5" max="5" width="0" hidden="1" customWidth="1"/>
    <col min="6" max="6" width="13.109375" customWidth="1"/>
    <col min="7" max="7" width="18.44140625" customWidth="1"/>
    <col min="8" max="8" width="4.5546875" customWidth="1"/>
    <col min="9" max="9" width="13.44140625" customWidth="1"/>
    <col min="10" max="11" width="4.5546875" customWidth="1"/>
    <col min="12" max="12" width="7.6640625" customWidth="1"/>
    <col min="13" max="13" width="16.88671875" customWidth="1"/>
    <col min="14" max="14" width="3.6640625" customWidth="1"/>
    <col min="15" max="15" width="11" customWidth="1"/>
    <col min="16" max="16" width="14.6640625" customWidth="1"/>
    <col min="17" max="17" width="0.88671875" customWidth="1"/>
    <col min="18" max="18" width="16.6640625" customWidth="1"/>
    <col min="19" max="19" width="3" customWidth="1"/>
    <col min="20" max="20" width="22.109375" customWidth="1"/>
  </cols>
  <sheetData>
    <row r="1" spans="1:20" ht="18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0"/>
    </row>
    <row r="2" spans="1:20" ht="81" customHeight="1" x14ac:dyDescent="0.3">
      <c r="A2" s="49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42" t="s">
        <v>74</v>
      </c>
      <c r="S2" s="37"/>
      <c r="T2" s="37"/>
    </row>
    <row r="3" spans="1:20" ht="17.100000000000001" customHeight="1" x14ac:dyDescent="0.3">
      <c r="A3" s="49" t="s">
        <v>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42" t="s">
        <v>0</v>
      </c>
      <c r="S3" s="37"/>
      <c r="T3" s="37"/>
    </row>
    <row r="4" spans="1:20" ht="17.100000000000001" customHeight="1" x14ac:dyDescent="0.3">
      <c r="A4" s="42" t="s">
        <v>0</v>
      </c>
      <c r="B4" s="37"/>
      <c r="C4" s="37"/>
      <c r="D4" s="51" t="s">
        <v>1</v>
      </c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42" t="s">
        <v>0</v>
      </c>
      <c r="T4" s="37"/>
    </row>
    <row r="5" spans="1:20" ht="17.100000000000001" customHeight="1" x14ac:dyDescent="0.3">
      <c r="A5" s="39" t="s">
        <v>2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0" ht="17.100000000000001" customHeight="1" x14ac:dyDescent="0.3">
      <c r="A6" s="49" t="s">
        <v>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7.100000000000001" customHeight="1" x14ac:dyDescent="0.3">
      <c r="A7" s="42" t="s">
        <v>0</v>
      </c>
      <c r="B7" s="37"/>
      <c r="C7" s="37"/>
      <c r="D7" s="50" t="s">
        <v>3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42" t="s">
        <v>0</v>
      </c>
      <c r="T7" s="37"/>
    </row>
    <row r="8" spans="1:20" ht="17.100000000000001" customHeight="1" x14ac:dyDescent="0.3">
      <c r="A8" s="39" t="s">
        <v>4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0" ht="15" customHeight="1" x14ac:dyDescent="0.3">
      <c r="A9" s="40" t="s">
        <v>0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</row>
    <row r="10" spans="1:20" ht="15" customHeight="1" x14ac:dyDescent="0.3">
      <c r="A10" s="41" t="s">
        <v>72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17.100000000000001" customHeight="1" x14ac:dyDescent="0.3">
      <c r="A11" s="40" t="s">
        <v>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</row>
    <row r="12" spans="1:20" x14ac:dyDescent="0.3">
      <c r="A12" s="42" t="s">
        <v>0</v>
      </c>
      <c r="B12" s="37"/>
      <c r="C12" s="37"/>
      <c r="D12" s="37"/>
      <c r="E12" s="37"/>
      <c r="F12" s="37"/>
      <c r="G12" s="37"/>
      <c r="H12" s="37"/>
      <c r="I12" s="43" t="s">
        <v>5</v>
      </c>
      <c r="J12" s="38"/>
      <c r="K12" s="3" t="s">
        <v>6</v>
      </c>
      <c r="L12" s="43" t="s">
        <v>7</v>
      </c>
      <c r="M12" s="38"/>
      <c r="N12" s="38"/>
      <c r="O12" s="42" t="s">
        <v>0</v>
      </c>
      <c r="P12" s="37"/>
      <c r="Q12" s="37"/>
      <c r="R12" s="37"/>
      <c r="S12" s="37"/>
      <c r="T12" s="37"/>
    </row>
    <row r="13" spans="1:20" ht="0" hidden="1" customHeight="1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12.15" customHeight="1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7.25" customHeight="1" x14ac:dyDescent="0.3">
      <c r="A15" s="28" t="s">
        <v>8</v>
      </c>
      <c r="B15" s="28" t="s">
        <v>9</v>
      </c>
      <c r="C15" s="28" t="s">
        <v>10</v>
      </c>
      <c r="D15" s="31"/>
      <c r="E15" s="28" t="s">
        <v>11</v>
      </c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28" t="s">
        <v>12</v>
      </c>
      <c r="R15" s="36"/>
      <c r="S15" s="31"/>
      <c r="T15" s="28" t="s">
        <v>13</v>
      </c>
    </row>
    <row r="16" spans="1:20" ht="34.5" customHeight="1" x14ac:dyDescent="0.3">
      <c r="A16" s="29"/>
      <c r="B16" s="29"/>
      <c r="C16" s="32"/>
      <c r="D16" s="33"/>
      <c r="E16" s="28" t="s">
        <v>14</v>
      </c>
      <c r="F16" s="31"/>
      <c r="G16" s="28" t="s">
        <v>15</v>
      </c>
      <c r="H16" s="16"/>
      <c r="I16" s="17"/>
      <c r="J16" s="44" t="s">
        <v>16</v>
      </c>
      <c r="K16" s="37"/>
      <c r="L16" s="37"/>
      <c r="M16" s="37"/>
      <c r="N16" s="37"/>
      <c r="O16" s="37"/>
      <c r="P16" s="37"/>
      <c r="Q16" s="32"/>
      <c r="R16" s="37"/>
      <c r="S16" s="33"/>
      <c r="T16" s="29"/>
    </row>
    <row r="17" spans="1:20" ht="16.350000000000001" customHeight="1" x14ac:dyDescent="0.3">
      <c r="A17" s="29"/>
      <c r="B17" s="29"/>
      <c r="C17" s="32"/>
      <c r="D17" s="33"/>
      <c r="E17" s="32"/>
      <c r="F17" s="33"/>
      <c r="G17" s="28" t="s">
        <v>17</v>
      </c>
      <c r="H17" s="45" t="s">
        <v>0</v>
      </c>
      <c r="I17" s="16"/>
      <c r="J17" s="46" t="s">
        <v>18</v>
      </c>
      <c r="K17" s="47"/>
      <c r="L17" s="47"/>
      <c r="M17" s="47"/>
      <c r="N17" s="47"/>
      <c r="O17" s="47"/>
      <c r="P17" s="48"/>
      <c r="Q17" s="32"/>
      <c r="R17" s="37"/>
      <c r="S17" s="33"/>
      <c r="T17" s="29"/>
    </row>
    <row r="18" spans="1:20" ht="17.100000000000001" customHeight="1" x14ac:dyDescent="0.3">
      <c r="A18" s="29"/>
      <c r="B18" s="29"/>
      <c r="C18" s="32"/>
      <c r="D18" s="33"/>
      <c r="E18" s="32"/>
      <c r="F18" s="33"/>
      <c r="G18" s="29"/>
      <c r="H18" s="28" t="s">
        <v>19</v>
      </c>
      <c r="I18" s="31"/>
      <c r="J18" s="28" t="s">
        <v>20</v>
      </c>
      <c r="K18" s="16"/>
      <c r="L18" s="16"/>
      <c r="M18" s="16"/>
      <c r="N18" s="16"/>
      <c r="O18" s="16"/>
      <c r="P18" s="17"/>
      <c r="Q18" s="32"/>
      <c r="R18" s="37"/>
      <c r="S18" s="33"/>
      <c r="T18" s="29"/>
    </row>
    <row r="19" spans="1:20" ht="65.25" customHeight="1" x14ac:dyDescent="0.3">
      <c r="A19" s="30"/>
      <c r="B19" s="30"/>
      <c r="C19" s="34"/>
      <c r="D19" s="35"/>
      <c r="E19" s="34"/>
      <c r="F19" s="35"/>
      <c r="G19" s="30"/>
      <c r="H19" s="34"/>
      <c r="I19" s="35"/>
      <c r="J19" s="28" t="s">
        <v>19</v>
      </c>
      <c r="K19" s="16"/>
      <c r="L19" s="17"/>
      <c r="M19" s="4" t="s">
        <v>21</v>
      </c>
      <c r="N19" s="28" t="s">
        <v>22</v>
      </c>
      <c r="O19" s="17"/>
      <c r="P19" s="4" t="s">
        <v>23</v>
      </c>
      <c r="Q19" s="34"/>
      <c r="R19" s="38"/>
      <c r="S19" s="35"/>
      <c r="T19" s="30"/>
    </row>
    <row r="20" spans="1:20" x14ac:dyDescent="0.3">
      <c r="A20" s="5" t="s">
        <v>24</v>
      </c>
      <c r="B20" s="5" t="s">
        <v>25</v>
      </c>
      <c r="C20" s="27" t="s">
        <v>26</v>
      </c>
      <c r="D20" s="17"/>
      <c r="E20" s="27" t="s">
        <v>27</v>
      </c>
      <c r="F20" s="17"/>
      <c r="G20" s="5" t="s">
        <v>28</v>
      </c>
      <c r="H20" s="27" t="s">
        <v>29</v>
      </c>
      <c r="I20" s="17"/>
      <c r="J20" s="27" t="s">
        <v>30</v>
      </c>
      <c r="K20" s="16"/>
      <c r="L20" s="17"/>
      <c r="M20" s="5" t="s">
        <v>31</v>
      </c>
      <c r="N20" s="27" t="s">
        <v>32</v>
      </c>
      <c r="O20" s="17"/>
      <c r="P20" s="5" t="s">
        <v>33</v>
      </c>
      <c r="Q20" s="27" t="s">
        <v>34</v>
      </c>
      <c r="R20" s="16"/>
      <c r="S20" s="17"/>
      <c r="T20" s="5" t="s">
        <v>35</v>
      </c>
    </row>
    <row r="21" spans="1:20" ht="78.75" customHeight="1" x14ac:dyDescent="0.3">
      <c r="A21" s="6" t="s">
        <v>36</v>
      </c>
      <c r="B21" s="6" t="s">
        <v>37</v>
      </c>
      <c r="C21" s="25" t="s">
        <v>73</v>
      </c>
      <c r="D21" s="17"/>
      <c r="E21" s="26">
        <f>G21+H21+J21+M21+N21+P21</f>
        <v>200070.05000000002</v>
      </c>
      <c r="F21" s="17"/>
      <c r="G21" s="7">
        <v>170059.54</v>
      </c>
      <c r="H21" s="26">
        <v>15005.25</v>
      </c>
      <c r="I21" s="17"/>
      <c r="J21" s="26">
        <v>0</v>
      </c>
      <c r="K21" s="16"/>
      <c r="L21" s="17"/>
      <c r="M21" s="7">
        <v>15005.26</v>
      </c>
      <c r="N21" s="26">
        <v>0</v>
      </c>
      <c r="O21" s="17"/>
      <c r="P21" s="7">
        <v>0</v>
      </c>
      <c r="Q21" s="24">
        <v>43080</v>
      </c>
      <c r="R21" s="16"/>
      <c r="S21" s="17"/>
      <c r="T21" s="8" t="s">
        <v>0</v>
      </c>
    </row>
    <row r="22" spans="1:20" ht="46.5" customHeight="1" x14ac:dyDescent="0.3">
      <c r="A22" s="6" t="s">
        <v>38</v>
      </c>
      <c r="B22" s="6" t="s">
        <v>39</v>
      </c>
      <c r="C22" s="25" t="s">
        <v>40</v>
      </c>
      <c r="D22" s="17"/>
      <c r="E22" s="26">
        <f t="shared" ref="E22:E29" si="0">G22+H22+J22+M22+N22+P22</f>
        <v>353960.41000000003</v>
      </c>
      <c r="F22" s="17"/>
      <c r="G22" s="7">
        <v>300866.34999999998</v>
      </c>
      <c r="H22" s="26">
        <v>26547.03</v>
      </c>
      <c r="I22" s="17"/>
      <c r="J22" s="26">
        <v>0</v>
      </c>
      <c r="K22" s="16"/>
      <c r="L22" s="17"/>
      <c r="M22" s="7">
        <v>26547.03</v>
      </c>
      <c r="N22" s="26">
        <v>0</v>
      </c>
      <c r="O22" s="17"/>
      <c r="P22" s="7">
        <v>0</v>
      </c>
      <c r="Q22" s="24">
        <v>43080</v>
      </c>
      <c r="R22" s="16"/>
      <c r="S22" s="17"/>
      <c r="T22" s="8" t="s">
        <v>0</v>
      </c>
    </row>
    <row r="23" spans="1:20" ht="60" customHeight="1" x14ac:dyDescent="0.3">
      <c r="A23" s="6" t="s">
        <v>41</v>
      </c>
      <c r="B23" s="6" t="s">
        <v>42</v>
      </c>
      <c r="C23" s="25" t="s">
        <v>43</v>
      </c>
      <c r="D23" s="17"/>
      <c r="E23" s="26">
        <f t="shared" si="0"/>
        <v>343298.77</v>
      </c>
      <c r="F23" s="17"/>
      <c r="G23" s="7">
        <v>285620.83</v>
      </c>
      <c r="H23" s="26">
        <v>25201.84</v>
      </c>
      <c r="I23" s="17"/>
      <c r="J23" s="26">
        <v>0</v>
      </c>
      <c r="K23" s="16"/>
      <c r="L23" s="17"/>
      <c r="M23" s="7">
        <v>32476.1</v>
      </c>
      <c r="N23" s="26">
        <v>0</v>
      </c>
      <c r="O23" s="17"/>
      <c r="P23" s="7">
        <v>0</v>
      </c>
      <c r="Q23" s="24">
        <v>43070</v>
      </c>
      <c r="R23" s="16"/>
      <c r="S23" s="17"/>
      <c r="T23" s="8" t="s">
        <v>0</v>
      </c>
    </row>
    <row r="24" spans="1:20" ht="75.75" customHeight="1" x14ac:dyDescent="0.3">
      <c r="A24" s="6" t="s">
        <v>44</v>
      </c>
      <c r="B24" s="6" t="s">
        <v>45</v>
      </c>
      <c r="C24" s="25" t="s">
        <v>46</v>
      </c>
      <c r="D24" s="17"/>
      <c r="E24" s="26">
        <f t="shared" si="0"/>
        <v>691188.71000000008</v>
      </c>
      <c r="F24" s="17"/>
      <c r="G24" s="7">
        <v>587510.4</v>
      </c>
      <c r="H24" s="26">
        <v>51839.15</v>
      </c>
      <c r="I24" s="17"/>
      <c r="J24" s="26">
        <v>0</v>
      </c>
      <c r="K24" s="16"/>
      <c r="L24" s="17"/>
      <c r="M24" s="7">
        <v>51839.16</v>
      </c>
      <c r="N24" s="26">
        <v>0</v>
      </c>
      <c r="O24" s="17"/>
      <c r="P24" s="7">
        <v>0</v>
      </c>
      <c r="Q24" s="24">
        <v>43060</v>
      </c>
      <c r="R24" s="16"/>
      <c r="S24" s="17"/>
      <c r="T24" s="8" t="s">
        <v>0</v>
      </c>
    </row>
    <row r="25" spans="1:20" ht="77.25" customHeight="1" x14ac:dyDescent="0.3">
      <c r="A25" s="6" t="s">
        <v>47</v>
      </c>
      <c r="B25" s="6" t="s">
        <v>45</v>
      </c>
      <c r="C25" s="25" t="s">
        <v>48</v>
      </c>
      <c r="D25" s="17"/>
      <c r="E25" s="26">
        <f t="shared" si="0"/>
        <v>432824.62</v>
      </c>
      <c r="F25" s="17"/>
      <c r="G25" s="7">
        <v>355093.65</v>
      </c>
      <c r="H25" s="26">
        <v>31331.79</v>
      </c>
      <c r="I25" s="17"/>
      <c r="J25" s="26">
        <v>0</v>
      </c>
      <c r="K25" s="16"/>
      <c r="L25" s="17"/>
      <c r="M25" s="7">
        <v>46399.18</v>
      </c>
      <c r="N25" s="26">
        <v>0</v>
      </c>
      <c r="O25" s="17"/>
      <c r="P25" s="7">
        <v>0</v>
      </c>
      <c r="Q25" s="24">
        <v>43060</v>
      </c>
      <c r="R25" s="16"/>
      <c r="S25" s="17"/>
      <c r="T25" s="8" t="s">
        <v>0</v>
      </c>
    </row>
    <row r="26" spans="1:20" ht="75.75" customHeight="1" x14ac:dyDescent="0.3">
      <c r="A26" s="6" t="s">
        <v>49</v>
      </c>
      <c r="B26" s="6" t="s">
        <v>45</v>
      </c>
      <c r="C26" s="25" t="s">
        <v>50</v>
      </c>
      <c r="D26" s="17"/>
      <c r="E26" s="26">
        <f t="shared" si="0"/>
        <v>296653.08</v>
      </c>
      <c r="F26" s="17"/>
      <c r="G26" s="7">
        <v>226822.7</v>
      </c>
      <c r="H26" s="26">
        <v>20013.77</v>
      </c>
      <c r="I26" s="17"/>
      <c r="J26" s="26">
        <v>0</v>
      </c>
      <c r="K26" s="16"/>
      <c r="L26" s="17"/>
      <c r="M26" s="7">
        <v>49816.61</v>
      </c>
      <c r="N26" s="26">
        <v>0</v>
      </c>
      <c r="O26" s="17"/>
      <c r="P26" s="7">
        <v>0</v>
      </c>
      <c r="Q26" s="24">
        <v>43060</v>
      </c>
      <c r="R26" s="16"/>
      <c r="S26" s="17"/>
      <c r="T26" s="8" t="s">
        <v>0</v>
      </c>
    </row>
    <row r="27" spans="1:20" ht="75" customHeight="1" x14ac:dyDescent="0.3">
      <c r="A27" s="6" t="s">
        <v>51</v>
      </c>
      <c r="B27" s="6" t="s">
        <v>52</v>
      </c>
      <c r="C27" s="25" t="s">
        <v>53</v>
      </c>
      <c r="D27" s="17"/>
      <c r="E27" s="26">
        <f t="shared" si="0"/>
        <v>952384.33</v>
      </c>
      <c r="F27" s="17"/>
      <c r="G27" s="7">
        <v>666518.87</v>
      </c>
      <c r="H27" s="26">
        <v>58810.49</v>
      </c>
      <c r="I27" s="17"/>
      <c r="J27" s="26">
        <v>0</v>
      </c>
      <c r="K27" s="16"/>
      <c r="L27" s="17"/>
      <c r="M27" s="7">
        <v>227054.97</v>
      </c>
      <c r="N27" s="26">
        <v>0</v>
      </c>
      <c r="O27" s="17"/>
      <c r="P27" s="7">
        <v>0</v>
      </c>
      <c r="Q27" s="24">
        <v>43080</v>
      </c>
      <c r="R27" s="16"/>
      <c r="S27" s="17"/>
      <c r="T27" s="8" t="s">
        <v>0</v>
      </c>
    </row>
    <row r="28" spans="1:20" ht="105" customHeight="1" x14ac:dyDescent="0.3">
      <c r="A28" s="6" t="s">
        <v>54</v>
      </c>
      <c r="B28" s="6" t="s">
        <v>52</v>
      </c>
      <c r="C28" s="25" t="s">
        <v>55</v>
      </c>
      <c r="D28" s="17"/>
      <c r="E28" s="26">
        <f t="shared" si="0"/>
        <v>475375.5</v>
      </c>
      <c r="F28" s="17"/>
      <c r="G28" s="7">
        <v>132347.94</v>
      </c>
      <c r="H28" s="26">
        <v>11670</v>
      </c>
      <c r="I28" s="17"/>
      <c r="J28" s="26">
        <v>0</v>
      </c>
      <c r="K28" s="16"/>
      <c r="L28" s="17"/>
      <c r="M28" s="7">
        <v>331357.56</v>
      </c>
      <c r="N28" s="26">
        <v>0</v>
      </c>
      <c r="O28" s="17"/>
      <c r="P28" s="7">
        <v>0</v>
      </c>
      <c r="Q28" s="24">
        <v>43983</v>
      </c>
      <c r="R28" s="16"/>
      <c r="S28" s="17"/>
      <c r="T28" s="8" t="s">
        <v>0</v>
      </c>
    </row>
    <row r="29" spans="1:20" ht="60" customHeight="1" x14ac:dyDescent="0.3">
      <c r="A29" s="6" t="s">
        <v>56</v>
      </c>
      <c r="B29" s="6" t="s">
        <v>57</v>
      </c>
      <c r="C29" s="25" t="s">
        <v>58</v>
      </c>
      <c r="D29" s="17"/>
      <c r="E29" s="26">
        <f t="shared" si="0"/>
        <v>369648.29</v>
      </c>
      <c r="F29" s="17"/>
      <c r="G29" s="7">
        <v>314201.05</v>
      </c>
      <c r="H29" s="26">
        <v>27723.62</v>
      </c>
      <c r="I29" s="17"/>
      <c r="J29" s="26">
        <v>0</v>
      </c>
      <c r="K29" s="16"/>
      <c r="L29" s="17"/>
      <c r="M29" s="7">
        <v>27723.62</v>
      </c>
      <c r="N29" s="26">
        <v>0</v>
      </c>
      <c r="O29" s="17"/>
      <c r="P29" s="7">
        <v>0</v>
      </c>
      <c r="Q29" s="24">
        <v>43159</v>
      </c>
      <c r="R29" s="16"/>
      <c r="S29" s="17"/>
      <c r="T29" s="8" t="s">
        <v>0</v>
      </c>
    </row>
    <row r="30" spans="1:20" ht="59.25" customHeight="1" x14ac:dyDescent="0.3">
      <c r="A30" s="6" t="s">
        <v>59</v>
      </c>
      <c r="B30" s="6" t="s">
        <v>60</v>
      </c>
      <c r="C30" s="25" t="s">
        <v>61</v>
      </c>
      <c r="D30" s="17"/>
      <c r="E30" s="26">
        <f>G30+H30+J30+M30+N30+P30</f>
        <v>228248.94</v>
      </c>
      <c r="F30" s="17"/>
      <c r="G30" s="7">
        <v>194011.57</v>
      </c>
      <c r="H30" s="26">
        <v>17118.68</v>
      </c>
      <c r="I30" s="17"/>
      <c r="J30" s="26">
        <v>0</v>
      </c>
      <c r="K30" s="16"/>
      <c r="L30" s="17"/>
      <c r="M30" s="7">
        <v>17118.689999999999</v>
      </c>
      <c r="N30" s="26">
        <v>0</v>
      </c>
      <c r="O30" s="17"/>
      <c r="P30" s="7">
        <v>0</v>
      </c>
      <c r="Q30" s="24">
        <v>43159</v>
      </c>
      <c r="R30" s="16"/>
      <c r="S30" s="17"/>
      <c r="T30" s="8" t="s">
        <v>0</v>
      </c>
    </row>
    <row r="31" spans="1:20" ht="75.75" customHeight="1" x14ac:dyDescent="0.3">
      <c r="A31" s="6" t="s">
        <v>62</v>
      </c>
      <c r="B31" s="6" t="s">
        <v>63</v>
      </c>
      <c r="C31" s="25" t="s">
        <v>64</v>
      </c>
      <c r="D31" s="17"/>
      <c r="E31" s="26">
        <f t="shared" ref="E31:E33" si="1">G31+H31+J31+M31+N31+P31</f>
        <v>355339.08999999997</v>
      </c>
      <c r="F31" s="17"/>
      <c r="G31" s="7">
        <v>270875.07</v>
      </c>
      <c r="H31" s="26">
        <v>23900.74</v>
      </c>
      <c r="I31" s="17"/>
      <c r="J31" s="26">
        <v>0</v>
      </c>
      <c r="K31" s="16"/>
      <c r="L31" s="17"/>
      <c r="M31" s="7">
        <v>60563.28</v>
      </c>
      <c r="N31" s="26">
        <v>0</v>
      </c>
      <c r="O31" s="17"/>
      <c r="P31" s="7">
        <v>0</v>
      </c>
      <c r="Q31" s="24">
        <v>43160</v>
      </c>
      <c r="R31" s="16"/>
      <c r="S31" s="17"/>
      <c r="T31" s="8" t="s">
        <v>0</v>
      </c>
    </row>
    <row r="32" spans="1:20" ht="106.5" customHeight="1" x14ac:dyDescent="0.3">
      <c r="A32" s="6" t="s">
        <v>65</v>
      </c>
      <c r="B32" s="6" t="s">
        <v>63</v>
      </c>
      <c r="C32" s="25" t="s">
        <v>66</v>
      </c>
      <c r="D32" s="17"/>
      <c r="E32" s="26">
        <f t="shared" si="1"/>
        <v>100000</v>
      </c>
      <c r="F32" s="17"/>
      <c r="G32" s="7">
        <v>81722.19</v>
      </c>
      <c r="H32" s="26">
        <v>7210.78</v>
      </c>
      <c r="I32" s="17"/>
      <c r="J32" s="26">
        <v>0</v>
      </c>
      <c r="K32" s="16"/>
      <c r="L32" s="17"/>
      <c r="M32" s="7">
        <v>11067.03</v>
      </c>
      <c r="N32" s="26">
        <v>0</v>
      </c>
      <c r="O32" s="17"/>
      <c r="P32" s="7">
        <v>0</v>
      </c>
      <c r="Q32" s="24">
        <v>43891</v>
      </c>
      <c r="R32" s="16"/>
      <c r="S32" s="17"/>
      <c r="T32" s="8" t="s">
        <v>0</v>
      </c>
    </row>
    <row r="33" spans="1:20" ht="92.25" customHeight="1" x14ac:dyDescent="0.3">
      <c r="A33" s="6" t="s">
        <v>67</v>
      </c>
      <c r="B33" s="6" t="s">
        <v>68</v>
      </c>
      <c r="C33" s="25" t="s">
        <v>69</v>
      </c>
      <c r="D33" s="17"/>
      <c r="E33" s="26">
        <f t="shared" si="1"/>
        <v>243885.19</v>
      </c>
      <c r="F33" s="17"/>
      <c r="G33" s="7">
        <v>200585.84</v>
      </c>
      <c r="H33" s="26">
        <v>17698</v>
      </c>
      <c r="I33" s="17"/>
      <c r="J33" s="26">
        <v>0</v>
      </c>
      <c r="K33" s="16"/>
      <c r="L33" s="17"/>
      <c r="M33" s="7">
        <v>25601.35</v>
      </c>
      <c r="N33" s="26">
        <v>0</v>
      </c>
      <c r="O33" s="17"/>
      <c r="P33" s="7">
        <v>0</v>
      </c>
      <c r="Q33" s="24">
        <v>43160</v>
      </c>
      <c r="R33" s="16"/>
      <c r="S33" s="17"/>
      <c r="T33" s="8" t="s">
        <v>0</v>
      </c>
    </row>
    <row r="34" spans="1:20" x14ac:dyDescent="0.3">
      <c r="A34" s="19" t="s">
        <v>70</v>
      </c>
      <c r="B34" s="20"/>
      <c r="C34" s="20"/>
      <c r="D34" s="20"/>
      <c r="E34" s="21"/>
      <c r="F34" s="9">
        <f>SUM(E21:F33)</f>
        <v>5042876.9800000004</v>
      </c>
      <c r="G34" s="9">
        <f>SUM(G21:G33)</f>
        <v>3786235.9999999991</v>
      </c>
      <c r="H34" s="22">
        <f>SUM(H21:I33)</f>
        <v>334071.14</v>
      </c>
      <c r="I34" s="21"/>
      <c r="J34" s="22">
        <v>0</v>
      </c>
      <c r="K34" s="20"/>
      <c r="L34" s="21"/>
      <c r="M34" s="9">
        <f>SUM(M21:M33)</f>
        <v>922569.84000000008</v>
      </c>
      <c r="N34" s="22">
        <v>0</v>
      </c>
      <c r="O34" s="21"/>
      <c r="P34" s="9">
        <v>0</v>
      </c>
      <c r="Q34" s="23" t="s">
        <v>0</v>
      </c>
      <c r="R34" s="20"/>
      <c r="S34" s="20"/>
      <c r="T34" s="21"/>
    </row>
    <row r="35" spans="1:20" ht="16.95" customHeight="1" x14ac:dyDescent="0.3">
      <c r="A35" s="15" t="s">
        <v>71</v>
      </c>
      <c r="B35" s="16"/>
      <c r="C35" s="16"/>
      <c r="D35" s="16"/>
      <c r="E35" s="16"/>
      <c r="F35" s="17"/>
      <c r="G35" s="18">
        <v>3786236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</row>
    <row r="36" spans="1:20" ht="33.6" customHeight="1" x14ac:dyDescent="0.3">
      <c r="B36" s="11"/>
      <c r="C36" s="12"/>
      <c r="D36" s="13"/>
      <c r="E36" s="13"/>
      <c r="F36" s="13"/>
      <c r="G36" s="12"/>
      <c r="H36" s="11"/>
    </row>
    <row r="37" spans="1:20" ht="0" hidden="1" customHeight="1" x14ac:dyDescent="0.3">
      <c r="B37" s="11"/>
      <c r="C37" s="13"/>
      <c r="D37" s="13"/>
      <c r="E37" s="13"/>
      <c r="F37" s="13"/>
      <c r="G37" s="13"/>
      <c r="H37" s="11"/>
    </row>
    <row r="38" spans="1:20" ht="55.2" customHeight="1" x14ac:dyDescent="0.3">
      <c r="B38" s="11"/>
      <c r="C38" s="12"/>
      <c r="D38" s="13"/>
      <c r="E38" s="13"/>
      <c r="F38" s="13"/>
      <c r="G38" s="12"/>
      <c r="H38" s="11"/>
    </row>
    <row r="39" spans="1:20" ht="16.2" customHeight="1" x14ac:dyDescent="0.3">
      <c r="B39" s="11"/>
      <c r="C39" s="14"/>
      <c r="D39" s="13"/>
      <c r="E39" s="13"/>
      <c r="F39" s="13"/>
      <c r="G39" s="14"/>
      <c r="H39" s="11"/>
    </row>
    <row r="40" spans="1:20" x14ac:dyDescent="0.3">
      <c r="B40" s="11"/>
      <c r="C40" s="11"/>
      <c r="D40" s="11"/>
      <c r="E40" s="11"/>
      <c r="F40" s="11"/>
      <c r="G40" s="11"/>
      <c r="H40" s="11"/>
    </row>
  </sheetData>
  <mergeCells count="127">
    <mergeCell ref="A5:T5"/>
    <mergeCell ref="A6:T6"/>
    <mergeCell ref="A7:C7"/>
    <mergeCell ref="D7:R7"/>
    <mergeCell ref="S7:T7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A35:F35"/>
    <mergeCell ref="G35:T35"/>
    <mergeCell ref="A34:E34"/>
    <mergeCell ref="H34:I34"/>
    <mergeCell ref="J34:L34"/>
    <mergeCell ref="N34:O34"/>
    <mergeCell ref="Q34:T34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</mergeCells>
  <pageMargins left="0.39370078740157499" right="0.39370078740157499" top="0.39370078740157499" bottom="0.85177795275590595" header="0.39370078740157499" footer="0.39370078740157499"/>
  <pageSetup paperSize="9" orientation="landscape" horizontalDpi="300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6BCBA7A087B334792E97417280903C7" ma:contentTypeVersion="13" ma:contentTypeDescription="Create a new document." ma:contentTypeScope="" ma:versionID="40baba302be2c2816c5c27bcecfd65f9">
  <xsd:schema xmlns:xsd="http://www.w3.org/2001/XMLSchema" xmlns:xs="http://www.w3.org/2001/XMLSchema" xmlns:p="http://schemas.microsoft.com/office/2006/metadata/properties" xmlns:ns2="f74d65a0-5b29-4eac-b110-4dec9eb5e7db" targetNamespace="http://schemas.microsoft.com/office/2006/metadata/properties" ma:root="true" ma:fieldsID="c53fe5dba00304cf4a4f9e98279f9d0d" ns2:_="">
    <xsd:import namespace="f74d65a0-5b29-4eac-b110-4dec9eb5e7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Tikslin_x0117_s_x0020_auditorijos" minOccurs="0"/>
                <xsd:element ref="ns2:_ModernAudienceTargetUserField" minOccurs="0"/>
                <xsd:element ref="ns2:_ModernAudienceAadObjectIds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4d65a0-5b29-4eac-b110-4dec9eb5e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Tikslin_x0117_s_x0020_auditorijos" ma:index="10" nillable="true" ma:displayName="Tikslinės auditorijos" ma:internalName="Tikslin_x0117_s_x0020_auditorijos">
      <xsd:simpleType>
        <xsd:restriction base="dms:Unknown"/>
      </xsd:simpleType>
    </xsd:element>
    <xsd:element name="_ModernAudienceTargetUserField" ma:index="11" nillable="true" ma:displayName="Audience" ma:list="UserInfo" ma:SharePointGroup="0" ma:internalName="_ModernAudienceTargetUserField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ModernAudienceAadObjectIds" ma:index="12" nillable="true" ma:displayName="AudienceIds" ma:list="{ef12ca35-ea0d-4790-bce8-e068f78aef73}" ma:internalName="_ModernAudienceAadObjectIds" ma:readOnly="true" ma:showField="_AadObjectIdForUser" ma:web="8c2b0bd0-d90f-479d-80ec-e7bd01e25c7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Tags" ma:internalName="MediaServiceAutoTags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kslin_x0117_s_x0020_auditorijos xmlns="f74d65a0-5b29-4eac-b110-4dec9eb5e7db" xsi:nil="true"/>
    <_ModernAudienceTargetUserField xmlns="f74d65a0-5b29-4eac-b110-4dec9eb5e7db">
      <UserInfo>
        <DisplayName/>
        <AccountId xsi:nil="true"/>
        <AccountType/>
      </UserInfo>
    </_ModernAudienceTargetUserField>
  </documentManagement>
</p:properties>
</file>

<file path=customXml/itemProps1.xml><?xml version="1.0" encoding="utf-8"?>
<ds:datastoreItem xmlns:ds="http://schemas.openxmlformats.org/officeDocument/2006/customXml" ds:itemID="{49D0ADAD-C4AF-44AB-8D9E-09747EFF72E4}"/>
</file>

<file path=customXml/itemProps2.xml><?xml version="1.0" encoding="utf-8"?>
<ds:datastoreItem xmlns:ds="http://schemas.openxmlformats.org/officeDocument/2006/customXml" ds:itemID="{D559A721-66AF-4EA3-95BD-09DBD6E0EC18}"/>
</file>

<file path=customXml/itemProps3.xml><?xml version="1.0" encoding="utf-8"?>
<ds:datastoreItem xmlns:ds="http://schemas.openxmlformats.org/officeDocument/2006/customXml" ds:itemID="{EA21770D-54B9-4302-A129-D13F3C1A995E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2017-10-30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Loreta Veličkaitė</dc:creator>
  <cp:lastModifiedBy>Inga Kupcikevičiūtė</cp:lastModifiedBy>
  <dcterms:created xsi:type="dcterms:W3CDTF">2022-05-02T14:50:17Z</dcterms:created>
  <dcterms:modified xsi:type="dcterms:W3CDTF">2022-06-01T07:32:57Z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0x010100D6BCBA7A087B334792E97417280903C7</vt:lpwstr>
  </property>
</Properties>
</file>