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4-10-28" sheetId="1" r:id="rId1"/>
  </sheets>
  <definedNames>
    <definedName name="_xlnm.Print_Titles" localSheetId="0">'2014-10-28'!$11:$15</definedName>
  </definedNames>
  <calcPr fullCalcOnLoad="1"/>
</workbook>
</file>

<file path=xl/sharedStrings.xml><?xml version="1.0" encoding="utf-8"?>
<sst xmlns="http://schemas.openxmlformats.org/spreadsheetml/2006/main" count="50" uniqueCount="41">
  <si>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</si>
  <si>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</si>
  <si>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</si>
  <si>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</si>
  <si>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</si>
  <si>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</si>
  <si>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</si>
  <si>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</si>
  <si>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</si>
  <si>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</si>
  <si>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</si>
  <si>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</si>
  <si>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</si>
  <si>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</si>
  <si>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</si>
  <si>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</si>
  <si>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</si>
  <si>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</si>
  <si>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</si>
  <si>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</si>
  <si>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</si>
  <si>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Forma patvirtinta 
Lietuvos Respublikos finansų ministro 
2014 m. birželio 27 d. įsakymu Nr. 1K-199    
(Lietuvos Respublikos finansų ministro 2014 m. spalio 31 d. įsakymo Nr. 1K-342 redakcija)</t>
  </si>
  <si>
    <t>Nr. 08.1.2-CPVA-R-408-21</t>
  </si>
  <si>
    <t>1.</t>
  </si>
  <si>
    <t>Birštono savivaldybės administracija</t>
  </si>
  <si>
    <t>Socialinio būsto fondo plėtra Birštono savivaldybėje</t>
  </si>
  <si>
    <t xml:space="preserve">2. </t>
  </si>
  <si>
    <t>Kauno miesto savivaldybės administracija</t>
  </si>
  <si>
    <t>Energetiškai efektyvių būstų įrengimas ar įsigijimas pagal socialinio būsto fondo plėtros programą</t>
  </si>
  <si>
    <t>_</t>
  </si>
  <si>
    <t>3.</t>
  </si>
  <si>
    <t>Kaišiadorių rajono savivaldybės administracija</t>
  </si>
  <si>
    <t>Socialinio būsto fondo plėtra Kaišiadorių rajono savivaldybėje</t>
  </si>
  <si>
    <t>LIETUVOS RESPUBLIKOS VIDAUS REIKALŲ MINISTERIJA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</si>
  <si>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</si>
  <si>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PRIEMONĖS 08.1.2-CPVA-R-408 „SOCIALINIO BŪSTO FONDO PLĖTRA“</t>
  </si>
  <si>
    <t>-</t>
  </si>
  <si>
    <t>Suėjus paraiškos pateikimo terminui projektas turi atitikti 2014–2020 metų Europos Sąjungos fondų investicijų veiksmų programos 8 prioriteto "Socialinės įtraukties didinimas ir kova su skurdu" 08.1.2-CPVA-R-408 priemonės „Socialinio būsto fondo plėtra“ aprašo, patvirtinto Lietuvos Respublikos socialinės apsaugos ir darbo ministro 2015 m. rugsėjo 16 d. įsakymu Nr. A1-525 (toliau – aprašas), 22.1, 22.2 ir 23 punktuose nurodytas parengtumo sąlygas.</t>
  </si>
  <si>
    <t>4.</t>
  </si>
  <si>
    <t>Prienų rajono socialinio būsto fondo plėtra</t>
  </si>
  <si>
    <t>Prienų rajono savivaldybės administracija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</si>
</sst>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41" applyFont="1">
      <alignment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41" applyFont="1" applyBorder="1" applyAlignment="1">
      <alignment horizontal="center" vertical="center" wrapText="1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1" applyFont="1" applyAlignment="1">
      <alignment wrapText="1"/>
      <protection/>
    </xf>
    <xf numFmtId="0" fontId="4" fillId="0" borderId="0" xfId="41" applyFont="1" applyAlignment="1">
      <alignment horizontal="right" vertical="top" wrapText="1"/>
      <protection/>
    </xf>
    <xf numFmtId="0" fontId="4" fillId="0" borderId="0" xfId="41" applyFont="1" applyAlignment="1">
      <alignment horizontal="right" wrapText="1"/>
      <protection/>
    </xf>
    <xf numFmtId="0" fontId="4" fillId="0" borderId="0" xfId="41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3" fillId="34" borderId="12" xfId="41" applyFont="1" applyFill="1" applyBorder="1" applyAlignment="1">
      <alignment horizontal="center" vertical="top" wrapText="1"/>
      <protection/>
    </xf>
    <xf numFmtId="0" fontId="3" fillId="34" borderId="12" xfId="41" applyFont="1" applyFill="1" applyBorder="1" applyAlignment="1">
      <alignment horizontal="left" vertical="top" wrapText="1"/>
      <protection/>
    </xf>
    <xf numFmtId="165" fontId="3" fillId="34" borderId="12" xfId="41" applyNumberFormat="1" applyFont="1" applyFill="1" applyBorder="1" applyAlignment="1">
      <alignment horizontal="center" vertical="top" wrapText="1"/>
      <protection/>
    </xf>
    <xf numFmtId="4" fontId="3" fillId="34" borderId="10" xfId="41" applyNumberFormat="1" applyFont="1" applyFill="1" applyBorder="1" applyAlignment="1">
      <alignment horizontal="right" vertical="top" wrapText="1"/>
      <protection/>
    </xf>
    <xf numFmtId="4" fontId="42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44" fillId="34" borderId="12" xfId="41" applyFont="1" applyFill="1" applyBorder="1" applyAlignment="1">
      <alignment horizontal="left" vertical="top" wrapText="1"/>
      <protection/>
    </xf>
    <xf numFmtId="0" fontId="44" fillId="0" borderId="10" xfId="0" applyFont="1" applyBorder="1" applyAlignment="1">
      <alignment vertical="top" wrapText="1" shrinkToFit="1"/>
    </xf>
    <xf numFmtId="4" fontId="3" fillId="0" borderId="10" xfId="41" applyNumberFormat="1" applyFont="1" applyFill="1" applyBorder="1" applyAlignment="1">
      <alignment horizontal="right" vertical="top" wrapText="1"/>
      <protection/>
    </xf>
    <xf numFmtId="4" fontId="3" fillId="0" borderId="10" xfId="0" applyNumberFormat="1" applyFont="1" applyFill="1" applyBorder="1" applyAlignment="1">
      <alignment horizontal="right" vertical="top"/>
    </xf>
    <xf numFmtId="4" fontId="42" fillId="0" borderId="10" xfId="0" applyNumberFormat="1" applyFont="1" applyFill="1" applyBorder="1" applyAlignment="1">
      <alignment horizontal="right" vertical="top" wrapText="1"/>
    </xf>
    <xf numFmtId="0" fontId="3" fillId="34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3" xfId="41" applyFont="1" applyBorder="1" applyAlignment="1">
      <alignment horizontal="center" vertical="center" wrapText="1"/>
      <protection/>
    </xf>
    <xf numFmtId="0" fontId="3" fillId="0" borderId="14" xfId="4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5" fillId="0" borderId="0" xfId="41" applyFont="1" applyFill="1" applyAlignment="1">
      <alignment horizontal="center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15" xfId="41" applyFont="1" applyBorder="1" applyAlignment="1">
      <alignment horizontal="center" vertical="center" wrapText="1"/>
      <protection/>
    </xf>
    <xf numFmtId="0" fontId="3" fillId="0" borderId="16" xfId="41" applyFont="1" applyBorder="1" applyAlignment="1">
      <alignment horizontal="center" vertical="center" wrapText="1"/>
      <protection/>
    </xf>
    <xf numFmtId="0" fontId="5" fillId="0" borderId="0" xfId="41" applyFont="1" applyAlignment="1">
      <alignment horizontal="center" wrapText="1"/>
      <protection/>
    </xf>
    <xf numFmtId="0" fontId="3" fillId="0" borderId="0" xfId="41" applyFont="1" applyAlignment="1">
      <alignment horizontal="center" wrapText="1"/>
      <protection/>
    </xf>
    <xf numFmtId="0" fontId="3" fillId="0" borderId="0" xfId="41" applyFont="1" applyAlignment="1">
      <alignment horizontal="left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left" vertical="center" wrapText="1"/>
    </xf>
    <xf numFmtId="0" fontId="3" fillId="0" borderId="17" xfId="41" applyFont="1" applyBorder="1" applyAlignment="1">
      <alignment horizontal="center" vertical="center"/>
      <protection/>
    </xf>
    <xf numFmtId="0" fontId="3" fillId="0" borderId="18" xfId="41" applyFont="1" applyBorder="1" applyAlignment="1">
      <alignment horizontal="center" vertical="center"/>
      <protection/>
    </xf>
    <xf numFmtId="0" fontId="3" fillId="0" borderId="19" xfId="41" applyFont="1" applyBorder="1" applyAlignment="1">
      <alignment horizontal="center" vertical="center"/>
      <protection/>
    </xf>
    <xf numFmtId="0" fontId="3" fillId="0" borderId="20" xfId="41" applyFont="1" applyBorder="1" applyAlignment="1">
      <alignment horizontal="center" vertical="center"/>
      <protection/>
    </xf>
    <xf numFmtId="0" fontId="5" fillId="0" borderId="17" xfId="41" applyFont="1" applyBorder="1" applyAlignment="1">
      <alignment horizontal="right" vertical="center"/>
      <protection/>
    </xf>
    <xf numFmtId="0" fontId="5" fillId="0" borderId="21" xfId="41" applyFont="1" applyBorder="1" applyAlignment="1">
      <alignment horizontal="right" vertical="center"/>
      <protection/>
    </xf>
    <xf numFmtId="0" fontId="5" fillId="0" borderId="18" xfId="41" applyFont="1" applyBorder="1" applyAlignment="1">
      <alignment horizontal="right" vertical="center"/>
      <protection/>
    </xf>
    <xf numFmtId="0" fontId="5" fillId="0" borderId="19" xfId="41" applyFont="1" applyBorder="1" applyAlignment="1">
      <alignment horizontal="right" vertical="center"/>
      <protection/>
    </xf>
    <xf numFmtId="0" fontId="5" fillId="0" borderId="22" xfId="41" applyFont="1" applyBorder="1" applyAlignment="1">
      <alignment horizontal="right" vertical="center"/>
      <protection/>
    </xf>
    <xf numFmtId="0" fontId="5" fillId="0" borderId="20" xfId="41" applyFont="1" applyBorder="1" applyAlignment="1">
      <alignment horizontal="right" vertical="center"/>
      <protection/>
    </xf>
    <xf numFmtId="0" fontId="3" fillId="0" borderId="17" xfId="41" applyFont="1" applyBorder="1" applyAlignment="1">
      <alignment horizontal="center" vertical="center" wrapText="1"/>
      <protection/>
    </xf>
    <xf numFmtId="0" fontId="3" fillId="0" borderId="21" xfId="41" applyFont="1" applyBorder="1" applyAlignment="1">
      <alignment horizontal="center" vertical="center" wrapText="1"/>
      <protection/>
    </xf>
    <xf numFmtId="0" fontId="3" fillId="0" borderId="18" xfId="41" applyFont="1" applyBorder="1" applyAlignment="1">
      <alignment horizontal="center" vertical="center" wrapText="1"/>
      <protection/>
    </xf>
    <xf numFmtId="0" fontId="4" fillId="0" borderId="0" xfId="41" applyFont="1" applyAlignment="1">
      <alignment horizontal="right" wrapText="1"/>
      <protection/>
    </xf>
    <xf numFmtId="165" fontId="5" fillId="0" borderId="0" xfId="41" applyNumberFormat="1" applyFont="1" applyAlignment="1">
      <alignment horizontal="center" wrapText="1"/>
      <protection/>
    </xf>
    <xf numFmtId="0" fontId="5" fillId="0" borderId="0" xfId="41" applyFont="1" applyAlignment="1">
      <alignment vertical="center" wrapText="1"/>
      <protection/>
    </xf>
    <xf numFmtId="0" fontId="4" fillId="0" borderId="22" xfId="41" applyFont="1" applyBorder="1" applyAlignment="1">
      <alignment horizontal="right"/>
      <protection/>
    </xf>
    <xf numFmtId="0" fontId="5" fillId="0" borderId="0" xfId="41" applyFont="1" applyAlignment="1">
      <alignment horizontal="left" wrapText="1"/>
      <protection/>
    </xf>
    <xf numFmtId="4" fontId="5" fillId="0" borderId="12" xfId="41" applyNumberFormat="1" applyFont="1" applyBorder="1" applyAlignment="1">
      <alignment horizontal="right" vertical="center" wrapText="1"/>
      <protection/>
    </xf>
    <xf numFmtId="4" fontId="5" fillId="0" borderId="16" xfId="41" applyNumberFormat="1" applyFont="1" applyBorder="1" applyAlignment="1">
      <alignment horizontal="right" vertical="center" wrapText="1"/>
      <protection/>
    </xf>
    <xf numFmtId="4" fontId="42" fillId="0" borderId="10" xfId="0" applyNumberFormat="1" applyFont="1" applyBorder="1" applyAlignment="1">
      <alignment horizontal="right" vertical="top"/>
    </xf>
    <xf numFmtId="165" fontId="3" fillId="34" borderId="10" xfId="41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prastas 2" xfId="41"/>
    <cellStyle name="Įspėjimo tekstas" xfId="42"/>
    <cellStyle name="Įvestis" xfId="43"/>
    <cellStyle name="Comma" xfId="44"/>
    <cellStyle name="Comma [0]" xfId="45"/>
    <cellStyle name="Neutralus" xfId="46"/>
    <cellStyle name="Normal_Priedas_6_registracijos_zurnalas_041005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70" zoomScaleNormal="70" zoomScalePageLayoutView="0" workbookViewId="0" topLeftCell="A1">
      <selection activeCell="M3" sqref="M3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16.8515625" style="3" customWidth="1"/>
    <col min="6" max="6" width="19.28125" style="3" customWidth="1"/>
    <col min="7" max="8" width="13.8515625" style="3" customWidth="1"/>
    <col min="9" max="9" width="13.140625" style="3" customWidth="1"/>
    <col min="10" max="10" width="16.140625" style="3" customWidth="1"/>
    <col min="11" max="11" width="14.421875" style="3" bestFit="1" customWidth="1"/>
    <col min="12" max="13" width="11.7109375" style="3" customWidth="1"/>
    <col min="14" max="14" width="17.7109375" style="3" customWidth="1"/>
    <col min="15" max="15" width="26.28125" style="3" customWidth="1"/>
    <col min="16" max="16" width="48.140625" style="18" customWidth="1"/>
    <col min="17" max="16384" width="9.140625" style="18" customWidth="1"/>
  </cols>
  <sheetData>
    <row r="1" spans="2:15" ht="80.25" customHeight="1">
      <c r="B1" s="1"/>
      <c r="C1" s="1"/>
      <c r="D1" s="1"/>
      <c r="E1" s="1"/>
      <c r="F1" s="1"/>
      <c r="G1" s="1"/>
      <c r="H1" s="1"/>
      <c r="I1" s="1"/>
      <c r="J1" s="1"/>
      <c r="K1" s="38" t="s">
        <v>21</v>
      </c>
      <c r="L1" s="38"/>
      <c r="M1" s="38"/>
      <c r="N1" s="38"/>
      <c r="O1" s="38"/>
    </row>
    <row r="2" spans="2:15" ht="15.7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15.7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ht="15.75">
      <c r="B4" s="36" t="s">
        <v>33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15" ht="15.75">
      <c r="B5" s="36" t="s">
        <v>35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15.75">
      <c r="B6" s="60" t="s">
        <v>34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15.75">
      <c r="B7" s="8"/>
      <c r="C7" s="8"/>
      <c r="D7" s="8"/>
      <c r="E7" s="8"/>
      <c r="F7" s="8"/>
      <c r="G7" s="8"/>
      <c r="H7" s="56"/>
      <c r="I7" s="56"/>
      <c r="J7" s="56"/>
      <c r="K7" s="56"/>
      <c r="L7" s="56"/>
      <c r="M7" s="56"/>
      <c r="N7" s="8"/>
      <c r="O7" s="9"/>
    </row>
    <row r="8" spans="2:15" ht="15.75">
      <c r="B8" s="8"/>
      <c r="C8" s="8"/>
      <c r="D8" s="8"/>
      <c r="E8" s="8"/>
      <c r="G8" s="57">
        <v>42451</v>
      </c>
      <c r="H8" s="57"/>
      <c r="I8" s="58" t="s">
        <v>22</v>
      </c>
      <c r="J8" s="58"/>
      <c r="K8" s="10"/>
      <c r="L8" s="8"/>
      <c r="M8" s="8"/>
      <c r="N8" s="8"/>
      <c r="O8" s="9"/>
    </row>
    <row r="9" spans="2:15" ht="15.75">
      <c r="B9" s="1"/>
      <c r="C9" s="1"/>
      <c r="D9" s="1"/>
      <c r="E9" s="1"/>
      <c r="F9" s="1"/>
      <c r="G9" s="59"/>
      <c r="H9" s="59"/>
      <c r="I9" s="59"/>
      <c r="J9" s="59"/>
      <c r="K9" s="1"/>
      <c r="L9" s="1"/>
      <c r="M9" s="1"/>
      <c r="N9" s="1"/>
      <c r="O9" s="1"/>
    </row>
    <row r="10" spans="2:15" ht="15.75">
      <c r="B10" s="1"/>
      <c r="C10" s="1"/>
      <c r="D10" s="1"/>
      <c r="E10" s="1"/>
      <c r="F10" s="1"/>
      <c r="G10" s="11"/>
      <c r="H10" s="11"/>
      <c r="I10" s="11"/>
      <c r="J10" s="11"/>
      <c r="K10" s="1"/>
      <c r="L10" s="1"/>
      <c r="M10" s="1"/>
      <c r="N10" s="1"/>
      <c r="O10" s="1"/>
    </row>
    <row r="11" spans="2:15" ht="15" customHeight="1">
      <c r="B11" s="28" t="s">
        <v>0</v>
      </c>
      <c r="C11" s="28" t="s">
        <v>8</v>
      </c>
      <c r="D11" s="28" t="s">
        <v>20</v>
      </c>
      <c r="E11" s="33" t="s">
        <v>3</v>
      </c>
      <c r="F11" s="27" t="s">
        <v>4</v>
      </c>
      <c r="G11" s="53" t="s">
        <v>17</v>
      </c>
      <c r="H11" s="54"/>
      <c r="I11" s="54"/>
      <c r="J11" s="54"/>
      <c r="K11" s="54"/>
      <c r="L11" s="54"/>
      <c r="M11" s="55"/>
      <c r="N11" s="28" t="s">
        <v>9</v>
      </c>
      <c r="O11" s="33" t="s">
        <v>7</v>
      </c>
    </row>
    <row r="12" spans="2:15" ht="31.5" customHeight="1">
      <c r="B12" s="28"/>
      <c r="C12" s="28"/>
      <c r="D12" s="28"/>
      <c r="E12" s="34"/>
      <c r="F12" s="27"/>
      <c r="G12" s="33" t="s">
        <v>11</v>
      </c>
      <c r="H12" s="28" t="s">
        <v>5</v>
      </c>
      <c r="I12" s="28"/>
      <c r="J12" s="29" t="s">
        <v>1</v>
      </c>
      <c r="K12" s="30"/>
      <c r="L12" s="30"/>
      <c r="M12" s="31"/>
      <c r="N12" s="28"/>
      <c r="O12" s="34"/>
    </row>
    <row r="13" spans="2:15" ht="15.75">
      <c r="B13" s="28"/>
      <c r="C13" s="28"/>
      <c r="D13" s="28"/>
      <c r="E13" s="34"/>
      <c r="F13" s="27"/>
      <c r="G13" s="34"/>
      <c r="H13" s="28" t="s">
        <v>12</v>
      </c>
      <c r="I13" s="29" t="s">
        <v>6</v>
      </c>
      <c r="J13" s="30"/>
      <c r="K13" s="30"/>
      <c r="L13" s="30"/>
      <c r="M13" s="31"/>
      <c r="N13" s="28"/>
      <c r="O13" s="34"/>
    </row>
    <row r="14" spans="2:15" ht="15.75">
      <c r="B14" s="28"/>
      <c r="C14" s="28"/>
      <c r="D14" s="28"/>
      <c r="E14" s="34"/>
      <c r="F14" s="27"/>
      <c r="G14" s="34"/>
      <c r="H14" s="28"/>
      <c r="I14" s="33" t="s">
        <v>10</v>
      </c>
      <c r="J14" s="29" t="s">
        <v>19</v>
      </c>
      <c r="K14" s="30"/>
      <c r="L14" s="30"/>
      <c r="M14" s="31"/>
      <c r="N14" s="28"/>
      <c r="O14" s="34"/>
    </row>
    <row r="15" spans="2:15" ht="63.75" customHeight="1">
      <c r="B15" s="28"/>
      <c r="C15" s="28"/>
      <c r="D15" s="28"/>
      <c r="E15" s="35"/>
      <c r="F15" s="27"/>
      <c r="G15" s="35"/>
      <c r="H15" s="28"/>
      <c r="I15" s="35"/>
      <c r="J15" s="4" t="s">
        <v>13</v>
      </c>
      <c r="K15" s="2" t="s">
        <v>16</v>
      </c>
      <c r="L15" s="2" t="s">
        <v>14</v>
      </c>
      <c r="M15" s="2" t="s">
        <v>15</v>
      </c>
      <c r="N15" s="28"/>
      <c r="O15" s="35"/>
    </row>
    <row r="16" spans="2:15" ht="15.7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5">
        <v>13</v>
      </c>
      <c r="O16" s="5">
        <v>14</v>
      </c>
    </row>
    <row r="17" spans="1:16" ht="249" customHeight="1">
      <c r="A17" s="12"/>
      <c r="B17" s="13" t="s">
        <v>23</v>
      </c>
      <c r="C17" s="14" t="s">
        <v>24</v>
      </c>
      <c r="D17" s="14" t="s">
        <v>25</v>
      </c>
      <c r="E17" s="13" t="s">
        <v>29</v>
      </c>
      <c r="F17" s="13" t="s">
        <v>29</v>
      </c>
      <c r="G17" s="24">
        <f>H17+I17+J17+K17+L17+M17</f>
        <v>117334.12</v>
      </c>
      <c r="H17" s="25">
        <v>99734</v>
      </c>
      <c r="I17" s="26">
        <v>0</v>
      </c>
      <c r="J17" s="26">
        <v>0</v>
      </c>
      <c r="K17" s="26">
        <v>17600.12</v>
      </c>
      <c r="L17" s="17">
        <v>0</v>
      </c>
      <c r="M17" s="17">
        <v>0</v>
      </c>
      <c r="N17" s="15">
        <v>42522</v>
      </c>
      <c r="O17" s="22" t="s">
        <v>36</v>
      </c>
      <c r="P17" s="21"/>
    </row>
    <row r="18" spans="1:15" ht="78.75">
      <c r="A18" s="12"/>
      <c r="B18" s="13" t="s">
        <v>26</v>
      </c>
      <c r="C18" s="14" t="s">
        <v>27</v>
      </c>
      <c r="D18" s="14" t="s">
        <v>28</v>
      </c>
      <c r="E18" s="13" t="s">
        <v>29</v>
      </c>
      <c r="F18" s="13" t="s">
        <v>29</v>
      </c>
      <c r="G18" s="24">
        <f>H18+I18+J18+K18+L18+M18</f>
        <v>6716939</v>
      </c>
      <c r="H18" s="25">
        <v>5709398</v>
      </c>
      <c r="I18" s="26">
        <v>0</v>
      </c>
      <c r="J18" s="26">
        <v>0</v>
      </c>
      <c r="K18" s="26">
        <v>1007541</v>
      </c>
      <c r="L18" s="17">
        <v>0</v>
      </c>
      <c r="M18" s="17">
        <v>0</v>
      </c>
      <c r="N18" s="15">
        <v>42522</v>
      </c>
      <c r="O18" s="23" t="s">
        <v>36</v>
      </c>
    </row>
    <row r="19" spans="1:16" ht="207.75" customHeight="1">
      <c r="A19" s="12"/>
      <c r="B19" s="13" t="s">
        <v>30</v>
      </c>
      <c r="C19" s="14" t="s">
        <v>31</v>
      </c>
      <c r="D19" s="14" t="s">
        <v>32</v>
      </c>
      <c r="E19" s="13" t="s">
        <v>29</v>
      </c>
      <c r="F19" s="13" t="s">
        <v>29</v>
      </c>
      <c r="G19" s="16">
        <f>H19+I19+J19+K19+L19+M19</f>
        <v>550568</v>
      </c>
      <c r="H19" s="63">
        <v>467982.8</v>
      </c>
      <c r="I19" s="17">
        <v>0</v>
      </c>
      <c r="J19" s="17">
        <v>0</v>
      </c>
      <c r="K19" s="63">
        <v>82585.2</v>
      </c>
      <c r="L19" s="17">
        <v>0</v>
      </c>
      <c r="M19" s="17">
        <v>0</v>
      </c>
      <c r="N19" s="64">
        <v>42522</v>
      </c>
      <c r="O19" s="22" t="s">
        <v>37</v>
      </c>
      <c r="P19" s="21"/>
    </row>
    <row r="20" spans="1:16" ht="207.75" customHeight="1">
      <c r="A20" s="12"/>
      <c r="B20" s="13" t="s">
        <v>38</v>
      </c>
      <c r="C20" s="14" t="s">
        <v>40</v>
      </c>
      <c r="D20" s="14" t="s">
        <v>39</v>
      </c>
      <c r="E20" s="13" t="s">
        <v>29</v>
      </c>
      <c r="F20" s="13" t="s">
        <v>29</v>
      </c>
      <c r="G20" s="16">
        <f>H20+I20+J20+K20+L20+M20</f>
        <v>366443.36</v>
      </c>
      <c r="H20" s="63">
        <v>311476.86</v>
      </c>
      <c r="I20" s="17">
        <v>0</v>
      </c>
      <c r="J20" s="17">
        <v>0</v>
      </c>
      <c r="K20" s="63">
        <v>54966.5</v>
      </c>
      <c r="L20" s="17">
        <v>0</v>
      </c>
      <c r="M20" s="17">
        <v>0</v>
      </c>
      <c r="N20" s="64">
        <v>42510</v>
      </c>
      <c r="O20" s="23" t="s">
        <v>36</v>
      </c>
      <c r="P20" s="21"/>
    </row>
    <row r="21" spans="2:15" ht="24" customHeight="1">
      <c r="B21" s="47" t="s">
        <v>2</v>
      </c>
      <c r="C21" s="48"/>
      <c r="D21" s="48"/>
      <c r="E21" s="48"/>
      <c r="F21" s="49"/>
      <c r="G21" s="61">
        <f>SUM(G17:G20)</f>
        <v>7751284.48</v>
      </c>
      <c r="H21" s="61">
        <f aca="true" t="shared" si="0" ref="H21:M21">SUM(H17:H20)</f>
        <v>6588591.66</v>
      </c>
      <c r="I21" s="61">
        <f t="shared" si="0"/>
        <v>0</v>
      </c>
      <c r="J21" s="61">
        <f t="shared" si="0"/>
        <v>0</v>
      </c>
      <c r="K21" s="61">
        <f t="shared" si="0"/>
        <v>1162692.82</v>
      </c>
      <c r="L21" s="61">
        <f t="shared" si="0"/>
        <v>0</v>
      </c>
      <c r="M21" s="61">
        <f t="shared" si="0"/>
        <v>0</v>
      </c>
      <c r="N21" s="43"/>
      <c r="O21" s="44"/>
    </row>
    <row r="22" spans="1:19" s="19" customFormat="1" ht="29.25" customHeight="1">
      <c r="A22" s="7"/>
      <c r="B22" s="50"/>
      <c r="C22" s="51"/>
      <c r="D22" s="51"/>
      <c r="E22" s="51"/>
      <c r="F22" s="52"/>
      <c r="G22" s="62"/>
      <c r="H22" s="62"/>
      <c r="I22" s="62"/>
      <c r="J22" s="62"/>
      <c r="K22" s="62"/>
      <c r="L22" s="62"/>
      <c r="M22" s="62"/>
      <c r="N22" s="45"/>
      <c r="O22" s="46"/>
      <c r="S22" s="20"/>
    </row>
    <row r="23" spans="2:15" ht="36" customHeight="1">
      <c r="B23" s="39" t="s">
        <v>18</v>
      </c>
      <c r="C23" s="39"/>
      <c r="D23" s="39"/>
      <c r="E23" s="39"/>
      <c r="F23" s="39"/>
      <c r="G23" s="39"/>
      <c r="H23" s="40">
        <v>10125320</v>
      </c>
      <c r="I23" s="41"/>
      <c r="J23" s="41"/>
      <c r="K23" s="41"/>
      <c r="L23" s="41"/>
      <c r="M23" s="41"/>
      <c r="N23" s="41"/>
      <c r="O23" s="42"/>
    </row>
  </sheetData>
  <sheetProtection/>
  <mergeCells count="35">
    <mergeCell ref="I8:J8"/>
    <mergeCell ref="G9:J9"/>
    <mergeCell ref="B6:O6"/>
    <mergeCell ref="I14:I15"/>
    <mergeCell ref="G12:G15"/>
    <mergeCell ref="E11:E15"/>
    <mergeCell ref="J14:M14"/>
    <mergeCell ref="H13:H15"/>
    <mergeCell ref="I13:M13"/>
    <mergeCell ref="K1:O1"/>
    <mergeCell ref="B23:G23"/>
    <mergeCell ref="H23:O23"/>
    <mergeCell ref="G21:G22"/>
    <mergeCell ref="N21:O22"/>
    <mergeCell ref="B21:F22"/>
    <mergeCell ref="M21:M22"/>
    <mergeCell ref="B5:O5"/>
    <mergeCell ref="G11:M11"/>
    <mergeCell ref="H7:M7"/>
    <mergeCell ref="B11:B15"/>
    <mergeCell ref="D11:D15"/>
    <mergeCell ref="J12:M12"/>
    <mergeCell ref="C11:C15"/>
    <mergeCell ref="B2:O2"/>
    <mergeCell ref="O11:O15"/>
    <mergeCell ref="N11:N15"/>
    <mergeCell ref="H12:I12"/>
    <mergeCell ref="B4:O4"/>
    <mergeCell ref="G8:H8"/>
    <mergeCell ref="H21:H22"/>
    <mergeCell ref="I21:I22"/>
    <mergeCell ref="J21:J22"/>
    <mergeCell ref="K21:K22"/>
    <mergeCell ref="L21:L22"/>
    <mergeCell ref="F11:F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Administratorius</cp:lastModifiedBy>
  <cp:lastPrinted>2016-03-18T11:21:04Z</cp:lastPrinted>
  <dcterms:created xsi:type="dcterms:W3CDTF">2013-02-28T07:13:39Z</dcterms:created>
  <dcterms:modified xsi:type="dcterms:W3CDTF">2016-03-18T11:21:06Z</dcterms:modified>
  <cp:category/>
  <cp:version/>
  <cp:contentType/>
  <cp:contentStatus/>
</cp:coreProperties>
</file>