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600" windowHeight="11020" activeTab="0"/>
  </bookViews>
  <sheets>
    <sheet name="2014-10-28" sheetId="1" r:id="rId1"/>
  </sheets>
  <definedNames>
    <definedName name="_xlnm.Print_Titles" localSheetId="0">'2014-10-28'!$20:$24</definedName>
  </definedNames>
  <calcPr fullCalcOnLoad="1"/>
</workbook>
</file>

<file path=xl/sharedStrings.xml><?xml version="1.0" encoding="utf-8"?>
<sst xmlns="http://schemas.openxmlformats.org/spreadsheetml/2006/main" count="64" uniqueCount="63">
  <si>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</si>
  <si>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</si>
  <si>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</si>
  <si>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</si>
  <si>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</si>
  <si>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</si>
  <si>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</si>
  <si>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</si>
  <si>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</si>
  <si>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</si>
  <si>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</si>
  <si>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</si>
  <si>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</si>
  <si>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2.</t>
  </si>
  <si>
    <t>1.</t>
  </si>
  <si>
    <t>Nr. 05.3.2-APVA-R-014-21</t>
  </si>
  <si>
    <t>Uždaroji akcinė bendrovė „Raseinių vandenys“</t>
  </si>
  <si>
    <t>Vandens tiekimo ir nuotekų tvarkymo infrastruktūros plėtra ir rekonstrukcija Raseinių rajono savivaldybėje</t>
  </si>
  <si>
    <t>UAB „Kauno vandenys“</t>
  </si>
  <si>
    <t>Geriamojo vandens tiekimo, nuotekų tvarkymo infrastruktūros plėtra ir rekonstrukcija Kaune</t>
  </si>
  <si>
    <t xml:space="preserve">Suėjus paraiškos pateikimo terminui projektas turi atitikti aprašo 25.1, 25.2 ir 25.3 punktuose nurodytas parengtumo sąlygas. </t>
  </si>
  <si>
    <t>Suėjus paraiškos pateikimo terminui projektas turi atitikti 2014–2020 metų Europos Sąjungos fondų investicijų veiksmų programos 5 prioriteto "Aplinkosauga, gamtos išteklių darnus panaudojimas ir prisitaikymas prie klimato kaitos" 05.3.2-APVA-R-014 priemonės „Geriamojo vandens tiekimo ir nuotekų tvarkymo sistemų renovavimas ir plėtra, įmonių valdymo tobulinimas“ finansavimo sąlygų aprašo, patvirtinto Lietuvos Respublikos aplinkos ministro 2015 m. spalio 7 d. Nr. D1-717 (toliau – aprašas), 25.1 punkte nurodytas parengtumo sąlygas.</t>
  </si>
  <si>
    <t>3.</t>
  </si>
  <si>
    <t>Vandens tiekimo ir nuotekų tvarkymo infrastruktūros plėtra ir rekonstrukcija Prienų rajone</t>
  </si>
  <si>
    <t>4.</t>
  </si>
  <si>
    <t>5.</t>
  </si>
  <si>
    <t>6.</t>
  </si>
  <si>
    <t>7.</t>
  </si>
  <si>
    <t>8.</t>
  </si>
  <si>
    <t>UAB "Prienų vandenys"</t>
  </si>
  <si>
    <t>UAB "Kaišiadorių vandenys"</t>
  </si>
  <si>
    <t>Vandens tiekimo ir nuotekų tvarkymo sistemų renovavimas ir plėtra Kaišiadorių rajone</t>
  </si>
  <si>
    <t xml:space="preserve">Suėjus paraiškos pateikimo terminui projektas turi atitikti aprašo 25.1 punkte nurodytas parengtumo sąlygas. </t>
  </si>
  <si>
    <t>Vandens tiekimo ir nuotekų tvarkymo infrastruktūros plėtra ir rekonstravimas Birštono savivaldybėje</t>
  </si>
  <si>
    <t>Vandens tiekimo ir nuotekų tvarkymo infrastruktūros atnaujinimas ir plėtra Kauno rajone (2014-2020 m. I etapas)</t>
  </si>
  <si>
    <t>UAB "Giraitės vandenys"</t>
  </si>
  <si>
    <t>UAB "Birštono vandentiekis"</t>
  </si>
  <si>
    <r>
      <t>Suėjus paraiškos pateikimo terminui projektas turi atitikti 2014–2020 metų Europos Sąjungos fondų investicijų veiksmų programos programos 5 prioriteto „Aplinkosauga, gamtos išteklių darnus naudojimas ir prisitaikymas prie klimato kaitos“ 05.3.2-APVA-r-014</t>
    </r>
    <r>
      <rPr>
        <b/>
        <sz val="12"/>
        <rFont val="Times New Roman"/>
        <family val="1"/>
      </rPr>
      <t xml:space="preserve"> </t>
    </r>
    <r>
      <rPr>
        <sz val="12"/>
        <rFont val="Times New Roman"/>
        <family val="1"/>
      </rPr>
      <t>priemonės „Geriamojo vandens tiekimo ir nuotekų tvarkymo sistemų renovavimas ir plėtra, įmonių valdymo tobulinimas“ aprašo, patvirtinto Lietuvos Respublikos aplinkos ministro 2015 m. spalio 7 d. įsakymu Nr. D1-717 (toliau – aprašas), 25.1, 25.2 ir 25.3 punktuose nurodytas parengtumo sąlygas</t>
    </r>
  </si>
  <si>
    <t>Suėjus paraiškos pateikimo terminui projektas turi atitikti 2014–2020 metų Europos Sąjungos fondų investicijų veiksmų programos programos 5 prioriteto „Aplinkosauga, gamtos išteklių darnus naudojimas ir prisitaikymas prie klimato kaitos“ 05.3.2-APVA-r-014 priemonės „Geriamojo vandens tiekimo ir nuotekų tvarkymo sistemų renovavimas ir plėtra, įmonių valdymo tobulinimas“ aprašo, patvirtinto Lietuvos Respublikos aplinkos ministro 2015 m. spalio 7 d. įsakymu Nr. D1-717 (toliau – aprašas),PFSA  25.2 ir 25.3 punktuose nurodytas parengtumo sąlygas.</t>
  </si>
  <si>
    <t>Preliminarus iš ES struktūrinių fondų lėšų siūlomo bendrai finansuoti projekto (toliau – projektas)  pavadinimas</t>
  </si>
  <si>
    <t>Projektų parengtumo reikalavimai ir kita reikalinga informacija (jei taikoma)</t>
  </si>
  <si>
    <t>2016 m. gegužės 18 d. sprendimu Nr. 51/2S-33</t>
  </si>
  <si>
    <t>UAB „Kėdainių vandenys“</t>
  </si>
  <si>
    <t>Vandentiekio ir buitinių nuotekų infrastruktūros rekonstrukcija ir plėtra Šėtos miestelyje, Kunionių kaime bei Kėdainių mieste</t>
  </si>
  <si>
    <t>Vandens tiekimo ir nuotekų tvarkymo rekonstrukcija ir plėtra Jonavos mieste ir Jonavos rajone</t>
  </si>
  <si>
    <t>UAB „Jonavos vandenys“</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</si>
  <si>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bus tiesiami/rekonstruojami LR valstybinėje žemėje. Pareiškėjo teisės į žemę, kurioje bus vykdomi statybos darbai, bus įregistruotos įstatymų nustatyta tvarka iki paraiškos pateikimo (25.3 p.).</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</si>
  <si>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tiesiami/rekonstruojami LR valstybinėje žemėje. Pareiškėjo teisės į žemę, kurioje bus vykdomi statybos darbai, bus įregistruotos įstatymų nustatyta tvarka iki paraiškos pateikimo (25.3 p.).</t>
  </si>
  <si>
    <t>2016 m. birželio 28 d. sprendimu Nr. 51/2S-38</t>
  </si>
  <si>
    <t>LIETUVOS RESPUBLIKOS APLINKOS MINISTERIJOS</t>
  </si>
  <si>
    <t xml:space="preserve">2014–2020 METŲ EUROPOS SĄJUNGOS FONDŲ INVESTICIJŲ VEIKSMŲ PROGRAMOS PRIEMONĖS 05.3.2-APVA-R-014 „GERIAMOJO VANDENS TIEKIMO IR NUOTEKŲ TVARKYMO SISTEMŲ RENOVAVIMAS IR PLĖTRA, ĮMONIŲ VALDYMO TOBULINIMAS“ </t>
  </si>
  <si>
    <t xml:space="preserve">Lietuvos Respublikos valstybės biudžeto lėšos </t>
  </si>
  <si>
    <t>Lietuvos Respublikos valstybės biudžeto lėšos</t>
  </si>
  <si>
    <t xml:space="preserve">Savivaldybės biudžeto lėšos </t>
  </si>
  <si>
    <t>Kitos viešosios lėšos</t>
  </si>
  <si>
    <t>PATVIRTINTA</t>
  </si>
  <si>
    <t>Kauno regiono plėtros tarybos</t>
  </si>
  <si>
    <t xml:space="preserve">                                                             IŠ ES STRUKTŪRINIŲ FONDŲ LĖŠŲ SIŪLOMŲ BENDRAI FINANSUOTI KAUNO REGIONO PROJEKTŲ SĄRAŠAS </t>
  </si>
  <si>
    <t>PAKEISTA</t>
  </si>
  <si>
    <t xml:space="preserve">2016 m. rugpjūčio 29 d. sprendimu Nr. 51/2S-48     </t>
  </si>
  <si>
    <t>2016 m. spalio 28 d. sprendimu Nr.51/2S-54</t>
  </si>
  <si>
    <t xml:space="preserve">2017 m. liepos 4 d. sprendimu Nr. 51/2S-65 </t>
  </si>
  <si>
    <t>(Kauno regiono plėtros tarybos 
2017 m. lapkričio 21 d. sprendimo Nr. 51/2S-115 redakcija)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</si>
</sst>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s>
  <fonts count="50">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8"/>
      <name val="Times New Roman"/>
      <family val="1"/>
    </font>
    <font>
      <sz val="11"/>
      <color indexed="8"/>
      <name val="Times New Roman"/>
      <family val="1"/>
    </font>
    <font>
      <b/>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2"/>
      <color rgb="FF000000"/>
      <name val="Times New Roman"/>
      <family val="1"/>
    </font>
    <font>
      <sz val="11"/>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64">
    <xf numFmtId="0" fontId="0" fillId="0" borderId="0" xfId="0" applyFont="1" applyAlignment="1">
      <alignment/>
    </xf>
    <xf numFmtId="0" fontId="3" fillId="0" borderId="0" xfId="42" applyFont="1">
      <alignment/>
      <protection/>
    </xf>
    <xf numFmtId="0" fontId="3" fillId="0" borderId="10" xfId="42" applyFont="1" applyBorder="1" applyAlignment="1">
      <alignment horizontal="center" vertical="center" wrapText="1"/>
      <protection/>
    </xf>
    <xf numFmtId="0" fontId="3" fillId="0" borderId="0" xfId="0" applyFont="1" applyAlignment="1">
      <alignment/>
    </xf>
    <xf numFmtId="0" fontId="3" fillId="33" borderId="10" xfId="42" applyFont="1" applyFill="1" applyBorder="1" applyAlignment="1">
      <alignment horizontal="center" vertical="center" wrapText="1"/>
      <protection/>
    </xf>
    <xf numFmtId="0" fontId="3" fillId="0" borderId="0" xfId="42" applyFont="1" applyFill="1" applyAlignment="1">
      <alignment horizontal="center"/>
      <protection/>
    </xf>
    <xf numFmtId="0" fontId="4" fillId="0" borderId="0" xfId="42" applyFont="1" applyAlignment="1">
      <alignment wrapText="1"/>
      <protection/>
    </xf>
    <xf numFmtId="0" fontId="4" fillId="0" borderId="0" xfId="42" applyFont="1" applyAlignment="1">
      <alignment horizontal="right" wrapText="1"/>
      <protection/>
    </xf>
    <xf numFmtId="0" fontId="4" fillId="0" borderId="0" xfId="42" applyFont="1" applyBorder="1" applyAlignment="1">
      <alignment horizontal="right"/>
      <protection/>
    </xf>
    <xf numFmtId="0" fontId="3" fillId="34" borderId="0" xfId="0" applyFont="1" applyFill="1" applyAlignment="1">
      <alignment/>
    </xf>
    <xf numFmtId="0" fontId="3" fillId="0" borderId="0" xfId="0" applyFont="1" applyFill="1" applyAlignment="1">
      <alignment/>
    </xf>
    <xf numFmtId="0" fontId="3" fillId="0" borderId="0" xfId="0" applyFont="1" applyFill="1" applyAlignment="1">
      <alignment wrapText="1"/>
    </xf>
    <xf numFmtId="0" fontId="46" fillId="0" borderId="10" xfId="0" applyFont="1" applyBorder="1" applyAlignment="1">
      <alignment horizontal="left" vertical="top" wrapText="1"/>
    </xf>
    <xf numFmtId="4" fontId="3" fillId="0" borderId="10" xfId="42" applyNumberFormat="1" applyFont="1" applyFill="1" applyBorder="1" applyAlignment="1">
      <alignment horizontal="center" vertical="top" wrapText="1"/>
      <protection/>
    </xf>
    <xf numFmtId="0" fontId="46" fillId="0" borderId="10" xfId="42" applyFont="1" applyFill="1" applyBorder="1" applyAlignment="1">
      <alignment horizontal="center" vertical="top" wrapText="1"/>
      <protection/>
    </xf>
    <xf numFmtId="0" fontId="3" fillId="34" borderId="10" xfId="42" applyFont="1" applyFill="1" applyBorder="1" applyAlignment="1">
      <alignment horizontal="center" vertical="top" wrapText="1"/>
      <protection/>
    </xf>
    <xf numFmtId="0" fontId="3" fillId="34" borderId="10" xfId="42" applyFont="1" applyFill="1" applyBorder="1" applyAlignment="1">
      <alignment horizontal="left" vertical="top" wrapText="1"/>
      <protection/>
    </xf>
    <xf numFmtId="4" fontId="3" fillId="0" borderId="10" xfId="0" applyNumberFormat="1" applyFont="1" applyFill="1" applyBorder="1" applyAlignment="1">
      <alignment horizontal="center" vertical="top"/>
    </xf>
    <xf numFmtId="4" fontId="46" fillId="0" borderId="10" xfId="0" applyNumberFormat="1" applyFont="1" applyFill="1" applyBorder="1" applyAlignment="1">
      <alignment horizontal="center" vertical="top" wrapText="1"/>
    </xf>
    <xf numFmtId="4" fontId="46" fillId="0" borderId="10" xfId="0" applyNumberFormat="1" applyFont="1" applyBorder="1" applyAlignment="1">
      <alignment horizontal="center" vertical="top" wrapText="1"/>
    </xf>
    <xf numFmtId="181" fontId="3" fillId="34" borderId="10" xfId="42" applyNumberFormat="1"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34" borderId="10" xfId="0" applyFont="1" applyFill="1" applyBorder="1" applyAlignment="1">
      <alignment horizontal="center" vertical="top"/>
    </xf>
    <xf numFmtId="0" fontId="3" fillId="34" borderId="10" xfId="0" applyFont="1" applyFill="1" applyBorder="1" applyAlignment="1">
      <alignment vertical="top" wrapText="1"/>
    </xf>
    <xf numFmtId="4" fontId="3" fillId="34" borderId="10" xfId="0" applyNumberFormat="1" applyFont="1" applyFill="1" applyBorder="1" applyAlignment="1">
      <alignment horizontal="center" vertical="top"/>
    </xf>
    <xf numFmtId="14" fontId="3" fillId="34" borderId="10" xfId="42" applyNumberFormat="1" applyFont="1" applyFill="1" applyBorder="1" applyAlignment="1">
      <alignment horizontal="center" vertical="top" wrapText="1"/>
      <protection/>
    </xf>
    <xf numFmtId="0" fontId="46" fillId="34" borderId="10" xfId="0" applyFont="1" applyFill="1" applyBorder="1" applyAlignment="1">
      <alignment vertical="top" wrapText="1"/>
    </xf>
    <xf numFmtId="4" fontId="47" fillId="34" borderId="10" xfId="0" applyNumberFormat="1" applyFont="1" applyFill="1" applyBorder="1" applyAlignment="1">
      <alignment horizontal="center" vertical="top"/>
    </xf>
    <xf numFmtId="4" fontId="46" fillId="34" borderId="10" xfId="0" applyNumberFormat="1" applyFont="1" applyFill="1" applyBorder="1" applyAlignment="1">
      <alignment horizontal="center" vertical="top"/>
    </xf>
    <xf numFmtId="0" fontId="48" fillId="34" borderId="10" xfId="0" applyFont="1" applyFill="1" applyBorder="1" applyAlignment="1">
      <alignment vertical="top" wrapText="1"/>
    </xf>
    <xf numFmtId="0" fontId="46" fillId="34" borderId="10" xfId="0" applyFont="1" applyFill="1" applyBorder="1" applyAlignment="1">
      <alignment horizontal="left" vertical="top" wrapText="1"/>
    </xf>
    <xf numFmtId="0" fontId="3" fillId="34" borderId="0" xfId="42" applyFont="1" applyFill="1" applyAlignment="1">
      <alignment horizontal="left"/>
      <protection/>
    </xf>
    <xf numFmtId="14" fontId="46" fillId="34" borderId="10" xfId="0" applyNumberFormat="1" applyFont="1" applyFill="1" applyBorder="1" applyAlignment="1">
      <alignment horizontal="center" vertical="top"/>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6" fillId="0" borderId="10" xfId="0" applyFont="1" applyFill="1" applyBorder="1" applyAlignment="1">
      <alignment vertical="top" wrapText="1"/>
    </xf>
    <xf numFmtId="14" fontId="3" fillId="0" borderId="10" xfId="42" applyNumberFormat="1" applyFont="1" applyFill="1" applyBorder="1" applyAlignment="1">
      <alignment horizontal="center" vertical="top" wrapText="1"/>
      <protection/>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4" fontId="46" fillId="0" borderId="10" xfId="0" applyNumberFormat="1" applyFont="1" applyFill="1" applyBorder="1" applyAlignment="1">
      <alignment horizontal="center" vertical="top"/>
    </xf>
    <xf numFmtId="14" fontId="46" fillId="0" borderId="10" xfId="0" applyNumberFormat="1" applyFont="1" applyFill="1" applyBorder="1" applyAlignment="1">
      <alignment horizontal="center" vertical="top"/>
    </xf>
    <xf numFmtId="0" fontId="48" fillId="0" borderId="10" xfId="0" applyFont="1" applyFill="1" applyBorder="1" applyAlignment="1">
      <alignment vertical="top" wrapText="1"/>
    </xf>
    <xf numFmtId="0" fontId="0" fillId="0" borderId="0" xfId="0" applyAlignment="1">
      <alignment wrapText="1"/>
    </xf>
    <xf numFmtId="0" fontId="3" fillId="0" borderId="0" xfId="42" applyFont="1" applyFill="1" applyAlignment="1">
      <alignment wrapText="1"/>
      <protection/>
    </xf>
    <xf numFmtId="0" fontId="5" fillId="0" borderId="0" xfId="42" applyFont="1" applyAlignment="1">
      <alignment vertical="top" wrapText="1"/>
      <protection/>
    </xf>
    <xf numFmtId="0" fontId="3" fillId="0" borderId="0" xfId="42" applyFont="1" applyFill="1" applyAlignment="1">
      <alignment/>
      <protection/>
    </xf>
    <xf numFmtId="0" fontId="46" fillId="34" borderId="10" xfId="42" applyFont="1" applyFill="1" applyBorder="1" applyAlignment="1">
      <alignment horizontal="center" vertical="top" wrapText="1"/>
      <protection/>
    </xf>
    <xf numFmtId="0" fontId="3" fillId="0" borderId="10" xfId="0" applyFont="1" applyFill="1" applyBorder="1" applyAlignment="1">
      <alignment horizontal="right" vertical="top"/>
    </xf>
    <xf numFmtId="4" fontId="49" fillId="0" borderId="10" xfId="0" applyNumberFormat="1" applyFont="1" applyFill="1" applyBorder="1" applyAlignment="1">
      <alignment horizontal="left" vertical="top"/>
    </xf>
    <xf numFmtId="0" fontId="3" fillId="0" borderId="0" xfId="42" applyFont="1" applyAlignment="1">
      <alignment horizontal="left" vertical="center" wrapText="1" shrinkToFit="1"/>
      <protection/>
    </xf>
    <xf numFmtId="0" fontId="3" fillId="34" borderId="0" xfId="42" applyFont="1" applyFill="1" applyAlignment="1">
      <alignment horizontal="left" wrapText="1" shrinkToFit="1"/>
      <protection/>
    </xf>
    <xf numFmtId="0" fontId="5" fillId="0" borderId="0" xfId="42" applyFont="1" applyAlignment="1">
      <alignment horizontal="left" wrapText="1"/>
      <protection/>
    </xf>
    <xf numFmtId="0" fontId="3" fillId="0" borderId="10" xfId="42" applyFont="1" applyBorder="1" applyAlignment="1">
      <alignment horizontal="center" vertical="center" wrapText="1"/>
      <protection/>
    </xf>
    <xf numFmtId="0" fontId="4" fillId="0" borderId="0" xfId="42" applyFont="1" applyAlignment="1">
      <alignment horizontal="right" wrapText="1"/>
      <protection/>
    </xf>
    <xf numFmtId="0" fontId="5" fillId="0" borderId="0" xfId="42" applyFont="1" applyAlignment="1">
      <alignment vertical="center" wrapText="1"/>
      <protection/>
    </xf>
    <xf numFmtId="0" fontId="4" fillId="0" borderId="11" xfId="42" applyFont="1" applyBorder="1" applyAlignment="1">
      <alignment horizontal="right"/>
      <protection/>
    </xf>
    <xf numFmtId="0" fontId="5" fillId="0" borderId="0" xfId="42" applyFont="1" applyAlignment="1">
      <alignment horizontal="center" wrapText="1"/>
      <protection/>
    </xf>
    <xf numFmtId="0" fontId="3" fillId="0" borderId="0" xfId="42" applyFont="1" applyAlignment="1">
      <alignment horizontal="center" wrapText="1"/>
      <protection/>
    </xf>
    <xf numFmtId="181" fontId="5" fillId="0" borderId="0" xfId="42" applyNumberFormat="1" applyFont="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6" fillId="0" borderId="0" xfId="42" applyFont="1" applyFill="1" applyAlignment="1">
      <alignment horizontal="left" vertical="top" wrapText="1"/>
      <protection/>
    </xf>
    <xf numFmtId="0" fontId="43" fillId="0" borderId="0" xfId="0" applyFont="1" applyFill="1" applyAlignment="1">
      <alignment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zoomScale="70" zoomScaleNormal="70" zoomScalePageLayoutView="0" workbookViewId="0" topLeftCell="A1">
      <selection activeCell="Q14" sqref="Q14"/>
    </sheetView>
  </sheetViews>
  <sheetFormatPr defaultColWidth="9.140625" defaultRowHeight="15"/>
  <cols>
    <col min="1" max="1" width="2.28125" style="3" customWidth="1"/>
    <col min="2" max="2" width="6.140625" style="3" customWidth="1"/>
    <col min="3" max="3" width="16.28125" style="3" customWidth="1"/>
    <col min="4" max="4" width="20.00390625" style="3" customWidth="1"/>
    <col min="5" max="5" width="17.57421875" style="3" customWidth="1"/>
    <col min="6" max="6" width="17.140625" style="3" customWidth="1"/>
    <col min="7" max="7" width="13.140625" style="3" customWidth="1"/>
    <col min="8" max="8" width="19.00390625" style="3" customWidth="1"/>
    <col min="9" max="9" width="14.421875" style="3" customWidth="1"/>
    <col min="10" max="10" width="11.7109375" style="3" customWidth="1"/>
    <col min="11" max="11" width="15.140625" style="3" customWidth="1"/>
    <col min="12" max="12" width="20.00390625" style="3" customWidth="1"/>
    <col min="13" max="13" width="35.57421875" style="3" customWidth="1"/>
    <col min="14" max="14" width="8.8515625" style="10" customWidth="1"/>
    <col min="15" max="16384" width="9.140625" style="10" customWidth="1"/>
  </cols>
  <sheetData>
    <row r="1" spans="2:13" ht="15">
      <c r="B1" s="1"/>
      <c r="C1" s="1"/>
      <c r="D1" s="1"/>
      <c r="E1" s="1"/>
      <c r="F1" s="1"/>
      <c r="G1" s="1"/>
      <c r="H1" s="1"/>
      <c r="J1" s="45"/>
      <c r="K1" s="50" t="s">
        <v>55</v>
      </c>
      <c r="L1" s="50"/>
      <c r="M1" s="50"/>
    </row>
    <row r="2" spans="2:13" ht="15">
      <c r="B2" s="21"/>
      <c r="C2" s="21"/>
      <c r="D2" s="21"/>
      <c r="E2" s="21"/>
      <c r="F2" s="21"/>
      <c r="G2" s="21"/>
      <c r="H2" s="21"/>
      <c r="J2" s="46"/>
      <c r="K2" s="50" t="s">
        <v>56</v>
      </c>
      <c r="L2" s="50"/>
      <c r="M2" s="50"/>
    </row>
    <row r="3" spans="2:13" ht="15">
      <c r="B3" s="21"/>
      <c r="C3" s="21"/>
      <c r="D3" s="21"/>
      <c r="E3" s="21"/>
      <c r="F3" s="21"/>
      <c r="G3" s="10"/>
      <c r="H3" s="10"/>
      <c r="I3" s="22"/>
      <c r="J3" s="10"/>
      <c r="K3" s="50" t="s">
        <v>41</v>
      </c>
      <c r="L3" s="50"/>
      <c r="M3" s="50"/>
    </row>
    <row r="4" spans="2:19" ht="15" hidden="1">
      <c r="B4" s="21"/>
      <c r="C4" s="21"/>
      <c r="D4" s="21"/>
      <c r="E4" s="21"/>
      <c r="F4" s="21"/>
      <c r="G4" s="21"/>
      <c r="H4" s="21"/>
      <c r="I4" s="22"/>
      <c r="K4" s="32" t="s">
        <v>58</v>
      </c>
      <c r="L4" s="32"/>
      <c r="M4" s="32"/>
      <c r="R4" s="3"/>
      <c r="S4" s="3"/>
    </row>
    <row r="5" spans="2:19" ht="15.75" customHeight="1" hidden="1">
      <c r="B5" s="21"/>
      <c r="C5" s="21"/>
      <c r="D5" s="21"/>
      <c r="E5" s="21"/>
      <c r="F5" s="21"/>
      <c r="G5" s="21"/>
      <c r="H5" s="21"/>
      <c r="I5" s="22"/>
      <c r="K5" s="32" t="s">
        <v>48</v>
      </c>
      <c r="L5" s="22"/>
      <c r="M5" s="22"/>
      <c r="P5" s="44"/>
      <c r="Q5" s="44"/>
      <c r="R5" s="44"/>
      <c r="S5" s="44"/>
    </row>
    <row r="6" spans="2:13" ht="15.75" customHeight="1" hidden="1">
      <c r="B6" s="21"/>
      <c r="C6" s="21"/>
      <c r="D6" s="21"/>
      <c r="E6" s="21"/>
      <c r="F6" s="21"/>
      <c r="G6" s="21"/>
      <c r="H6" s="21"/>
      <c r="I6" s="22"/>
      <c r="K6" s="22" t="s">
        <v>59</v>
      </c>
      <c r="L6" s="22"/>
      <c r="M6" s="5"/>
    </row>
    <row r="7" spans="2:13" ht="15.75" customHeight="1" hidden="1">
      <c r="B7" s="21"/>
      <c r="C7" s="21"/>
      <c r="D7" s="21"/>
      <c r="E7" s="21"/>
      <c r="F7" s="21"/>
      <c r="G7" s="21"/>
      <c r="H7" s="21"/>
      <c r="I7" s="22"/>
      <c r="J7" s="10"/>
      <c r="K7" s="22" t="s">
        <v>60</v>
      </c>
      <c r="L7" s="22"/>
      <c r="M7" s="5"/>
    </row>
    <row r="8" spans="2:13" ht="15.75" customHeight="1" hidden="1">
      <c r="B8" s="21"/>
      <c r="C8" s="21"/>
      <c r="D8" s="21"/>
      <c r="E8" s="21"/>
      <c r="F8" s="21"/>
      <c r="G8" s="21"/>
      <c r="H8" s="21"/>
      <c r="I8" s="22"/>
      <c r="J8" s="10"/>
      <c r="K8" s="22" t="s">
        <v>61</v>
      </c>
      <c r="L8" s="22"/>
      <c r="M8" s="5"/>
    </row>
    <row r="9" ht="15" hidden="1"/>
    <row r="10" spans="2:15" ht="34.5" customHeight="1">
      <c r="B10" s="21"/>
      <c r="C10" s="21"/>
      <c r="D10" s="21"/>
      <c r="E10" s="21"/>
      <c r="F10" s="21"/>
      <c r="G10" s="10"/>
      <c r="H10" s="10"/>
      <c r="I10" s="22"/>
      <c r="J10" s="22"/>
      <c r="K10" s="51" t="s">
        <v>62</v>
      </c>
      <c r="L10" s="51"/>
      <c r="M10" s="51"/>
      <c r="N10" s="43"/>
      <c r="O10" s="43"/>
    </row>
    <row r="11" spans="2:13" ht="15.75" customHeight="1">
      <c r="B11" s="21"/>
      <c r="C11" s="21"/>
      <c r="D11" s="21"/>
      <c r="E11" s="21"/>
      <c r="F11" s="21"/>
      <c r="G11" s="21"/>
      <c r="H11" s="21"/>
      <c r="I11" s="22"/>
      <c r="J11" s="22"/>
      <c r="K11" s="22"/>
      <c r="L11" s="22"/>
      <c r="M11" s="21"/>
    </row>
    <row r="12" spans="2:13" ht="15">
      <c r="B12" s="5"/>
      <c r="C12" s="5"/>
      <c r="D12" s="5"/>
      <c r="E12" s="5"/>
      <c r="F12" s="5"/>
      <c r="G12" s="5"/>
      <c r="H12" s="5"/>
      <c r="I12" s="5"/>
      <c r="J12" s="5"/>
      <c r="K12" s="5"/>
      <c r="L12" s="5"/>
      <c r="M12" s="5"/>
    </row>
    <row r="13" spans="2:13" ht="15.75" customHeight="1">
      <c r="B13" s="57" t="s">
        <v>49</v>
      </c>
      <c r="C13" s="58"/>
      <c r="D13" s="58"/>
      <c r="E13" s="58"/>
      <c r="F13" s="58"/>
      <c r="G13" s="58"/>
      <c r="H13" s="58"/>
      <c r="I13" s="58"/>
      <c r="J13" s="58"/>
      <c r="K13" s="58"/>
      <c r="L13" s="58"/>
      <c r="M13" s="58"/>
    </row>
    <row r="14" spans="2:13" ht="33" customHeight="1">
      <c r="B14" s="57" t="s">
        <v>50</v>
      </c>
      <c r="C14" s="58"/>
      <c r="D14" s="58"/>
      <c r="E14" s="58"/>
      <c r="F14" s="58"/>
      <c r="G14" s="58"/>
      <c r="H14" s="58"/>
      <c r="I14" s="58"/>
      <c r="J14" s="58"/>
      <c r="K14" s="58"/>
      <c r="L14" s="58"/>
      <c r="M14" s="58"/>
    </row>
    <row r="15" spans="2:13" ht="15">
      <c r="B15" s="52" t="s">
        <v>57</v>
      </c>
      <c r="C15" s="52"/>
      <c r="D15" s="52"/>
      <c r="E15" s="52"/>
      <c r="F15" s="52"/>
      <c r="G15" s="52"/>
      <c r="H15" s="52"/>
      <c r="I15" s="52"/>
      <c r="J15" s="52"/>
      <c r="K15" s="52"/>
      <c r="L15" s="52"/>
      <c r="M15" s="52"/>
    </row>
    <row r="16" spans="2:13" ht="15">
      <c r="B16" s="6"/>
      <c r="C16" s="6"/>
      <c r="D16" s="6"/>
      <c r="E16" s="6"/>
      <c r="F16" s="54"/>
      <c r="G16" s="54"/>
      <c r="H16" s="54"/>
      <c r="I16" s="54"/>
      <c r="J16" s="54"/>
      <c r="K16" s="54"/>
      <c r="L16" s="62"/>
      <c r="M16" s="63"/>
    </row>
    <row r="17" spans="2:13" ht="15">
      <c r="B17" s="6"/>
      <c r="C17" s="6"/>
      <c r="D17" s="6"/>
      <c r="E17" s="59">
        <v>42508</v>
      </c>
      <c r="F17" s="59"/>
      <c r="G17" s="55" t="s">
        <v>15</v>
      </c>
      <c r="H17" s="55"/>
      <c r="I17" s="7"/>
      <c r="J17" s="6"/>
      <c r="K17" s="6"/>
      <c r="L17" s="60"/>
      <c r="M17" s="61"/>
    </row>
    <row r="18" spans="2:13" ht="15">
      <c r="B18" s="1"/>
      <c r="C18" s="1"/>
      <c r="D18" s="1"/>
      <c r="E18" s="56"/>
      <c r="F18" s="56"/>
      <c r="G18" s="56"/>
      <c r="H18" s="56"/>
      <c r="I18" s="1"/>
      <c r="J18" s="1"/>
      <c r="K18" s="1"/>
      <c r="L18" s="1"/>
      <c r="M18" s="1"/>
    </row>
    <row r="19" spans="2:13" ht="15">
      <c r="B19" s="1"/>
      <c r="C19" s="1"/>
      <c r="D19" s="1"/>
      <c r="E19" s="8"/>
      <c r="F19" s="8"/>
      <c r="G19" s="8"/>
      <c r="H19" s="8"/>
      <c r="I19" s="1"/>
      <c r="J19" s="1"/>
      <c r="K19" s="1"/>
      <c r="L19" s="1"/>
      <c r="M19" s="1"/>
    </row>
    <row r="20" spans="2:13" ht="15" customHeight="1">
      <c r="B20" s="53" t="s">
        <v>0</v>
      </c>
      <c r="C20" s="53" t="s">
        <v>5</v>
      </c>
      <c r="D20" s="53" t="s">
        <v>39</v>
      </c>
      <c r="E20" s="53" t="s">
        <v>10</v>
      </c>
      <c r="F20" s="53"/>
      <c r="G20" s="53"/>
      <c r="H20" s="53"/>
      <c r="I20" s="53"/>
      <c r="J20" s="53"/>
      <c r="K20" s="53"/>
      <c r="L20" s="53" t="s">
        <v>6</v>
      </c>
      <c r="M20" s="53" t="s">
        <v>40</v>
      </c>
    </row>
    <row r="21" spans="2:13" ht="31.5" customHeight="1">
      <c r="B21" s="53"/>
      <c r="C21" s="53"/>
      <c r="D21" s="53"/>
      <c r="E21" s="53" t="s">
        <v>7</v>
      </c>
      <c r="F21" s="53" t="s">
        <v>3</v>
      </c>
      <c r="G21" s="53"/>
      <c r="H21" s="53" t="s">
        <v>1</v>
      </c>
      <c r="I21" s="53"/>
      <c r="J21" s="53"/>
      <c r="K21" s="53"/>
      <c r="L21" s="53"/>
      <c r="M21" s="53"/>
    </row>
    <row r="22" spans="2:13" ht="15">
      <c r="B22" s="53"/>
      <c r="C22" s="53"/>
      <c r="D22" s="53"/>
      <c r="E22" s="53"/>
      <c r="F22" s="53" t="s">
        <v>8</v>
      </c>
      <c r="G22" s="53" t="s">
        <v>4</v>
      </c>
      <c r="H22" s="53"/>
      <c r="I22" s="53"/>
      <c r="J22" s="53"/>
      <c r="K22" s="53"/>
      <c r="L22" s="53"/>
      <c r="M22" s="53"/>
    </row>
    <row r="23" spans="2:13" ht="15">
      <c r="B23" s="53"/>
      <c r="C23" s="53"/>
      <c r="D23" s="53"/>
      <c r="E23" s="53"/>
      <c r="F23" s="53"/>
      <c r="G23" s="53" t="s">
        <v>52</v>
      </c>
      <c r="H23" s="53" t="s">
        <v>12</v>
      </c>
      <c r="I23" s="53"/>
      <c r="J23" s="53"/>
      <c r="K23" s="53"/>
      <c r="L23" s="53"/>
      <c r="M23" s="53"/>
    </row>
    <row r="24" spans="2:13" ht="61.5">
      <c r="B24" s="53"/>
      <c r="C24" s="53"/>
      <c r="D24" s="53"/>
      <c r="E24" s="53"/>
      <c r="F24" s="53"/>
      <c r="G24" s="53"/>
      <c r="H24" s="2" t="s">
        <v>51</v>
      </c>
      <c r="I24" s="2" t="s">
        <v>53</v>
      </c>
      <c r="J24" s="2" t="s">
        <v>54</v>
      </c>
      <c r="K24" s="2" t="s">
        <v>9</v>
      </c>
      <c r="L24" s="53"/>
      <c r="M24" s="53"/>
    </row>
    <row r="25" spans="2:13" ht="15">
      <c r="B25" s="4">
        <v>1</v>
      </c>
      <c r="C25" s="4">
        <v>2</v>
      </c>
      <c r="D25" s="4">
        <v>3</v>
      </c>
      <c r="E25" s="4">
        <v>4</v>
      </c>
      <c r="F25" s="4">
        <v>5</v>
      </c>
      <c r="G25" s="4">
        <v>6</v>
      </c>
      <c r="H25" s="4">
        <v>7</v>
      </c>
      <c r="I25" s="4">
        <v>8</v>
      </c>
      <c r="J25" s="4">
        <v>9</v>
      </c>
      <c r="K25" s="4">
        <v>10</v>
      </c>
      <c r="L25" s="4">
        <v>11</v>
      </c>
      <c r="M25" s="4">
        <v>12</v>
      </c>
    </row>
    <row r="26" spans="2:13" ht="275.25" customHeight="1">
      <c r="B26" s="34" t="s">
        <v>14</v>
      </c>
      <c r="C26" s="35" t="s">
        <v>16</v>
      </c>
      <c r="D26" s="36" t="s">
        <v>17</v>
      </c>
      <c r="E26" s="13">
        <v>3783853.26</v>
      </c>
      <c r="F26" s="13">
        <v>2998193.27</v>
      </c>
      <c r="G26" s="13">
        <v>0</v>
      </c>
      <c r="H26" s="13">
        <v>0</v>
      </c>
      <c r="I26" s="13">
        <v>711880.52</v>
      </c>
      <c r="J26" s="13">
        <v>0</v>
      </c>
      <c r="K26" s="13">
        <v>73779.47</v>
      </c>
      <c r="L26" s="37">
        <v>42705</v>
      </c>
      <c r="M26" s="14" t="s">
        <v>21</v>
      </c>
    </row>
    <row r="27" spans="2:13" ht="93">
      <c r="B27" s="15" t="s">
        <v>13</v>
      </c>
      <c r="C27" s="16" t="s">
        <v>18</v>
      </c>
      <c r="D27" s="12" t="s">
        <v>19</v>
      </c>
      <c r="E27" s="13">
        <v>20576077</v>
      </c>
      <c r="F27" s="17">
        <v>8621168.51</v>
      </c>
      <c r="G27" s="18">
        <v>0</v>
      </c>
      <c r="H27" s="18">
        <v>0</v>
      </c>
      <c r="I27" s="18">
        <v>0</v>
      </c>
      <c r="J27" s="19">
        <v>0</v>
      </c>
      <c r="K27" s="19">
        <v>11954908.49</v>
      </c>
      <c r="L27" s="20">
        <v>42705</v>
      </c>
      <c r="M27" s="14" t="s">
        <v>20</v>
      </c>
    </row>
    <row r="28" spans="1:14" ht="77.25">
      <c r="A28" s="9"/>
      <c r="B28" s="38" t="s">
        <v>22</v>
      </c>
      <c r="C28" s="39" t="s">
        <v>29</v>
      </c>
      <c r="D28" s="39" t="s">
        <v>23</v>
      </c>
      <c r="E28" s="25">
        <v>3087459.2</v>
      </c>
      <c r="F28" s="25">
        <v>2185417.32</v>
      </c>
      <c r="G28" s="25">
        <v>0</v>
      </c>
      <c r="H28" s="25">
        <v>0</v>
      </c>
      <c r="I28" s="25">
        <v>0</v>
      </c>
      <c r="J28" s="25">
        <v>0</v>
      </c>
      <c r="K28" s="25">
        <v>902041.88</v>
      </c>
      <c r="L28" s="37">
        <v>42689</v>
      </c>
      <c r="M28" s="14" t="s">
        <v>20</v>
      </c>
      <c r="N28" s="11"/>
    </row>
    <row r="29" spans="1:14" ht="84" customHeight="1">
      <c r="A29" s="9"/>
      <c r="B29" s="23" t="s">
        <v>24</v>
      </c>
      <c r="C29" s="24" t="s">
        <v>30</v>
      </c>
      <c r="D29" s="24" t="s">
        <v>31</v>
      </c>
      <c r="E29" s="29">
        <v>3972884.73</v>
      </c>
      <c r="F29" s="28">
        <v>2440746.49</v>
      </c>
      <c r="G29" s="25">
        <v>0</v>
      </c>
      <c r="H29" s="25">
        <v>0</v>
      </c>
      <c r="I29" s="29">
        <v>340986.92</v>
      </c>
      <c r="J29" s="25">
        <v>0</v>
      </c>
      <c r="K29" s="28">
        <v>1191151.32</v>
      </c>
      <c r="L29" s="26">
        <v>43069</v>
      </c>
      <c r="M29" s="47" t="s">
        <v>32</v>
      </c>
      <c r="N29" s="11"/>
    </row>
    <row r="30" spans="1:14" ht="263.25">
      <c r="A30" s="9"/>
      <c r="B30" s="23" t="s">
        <v>25</v>
      </c>
      <c r="C30" s="24" t="s">
        <v>35</v>
      </c>
      <c r="D30" s="27" t="s">
        <v>34</v>
      </c>
      <c r="E30" s="28">
        <v>6570816.13</v>
      </c>
      <c r="F30" s="29">
        <v>4307307.99</v>
      </c>
      <c r="G30" s="25">
        <v>0</v>
      </c>
      <c r="H30" s="25">
        <v>0</v>
      </c>
      <c r="I30" s="29">
        <v>2263508.14</v>
      </c>
      <c r="J30" s="25">
        <v>0</v>
      </c>
      <c r="K30" s="29">
        <v>0</v>
      </c>
      <c r="L30" s="33">
        <v>42675</v>
      </c>
      <c r="M30" s="24" t="s">
        <v>37</v>
      </c>
      <c r="N30" s="11"/>
    </row>
    <row r="31" spans="1:14" ht="210">
      <c r="A31" s="9"/>
      <c r="B31" s="38" t="s">
        <v>26</v>
      </c>
      <c r="C31" s="39" t="s">
        <v>36</v>
      </c>
      <c r="D31" s="36" t="s">
        <v>33</v>
      </c>
      <c r="E31" s="40">
        <v>2166105</v>
      </c>
      <c r="F31" s="40">
        <v>1073676.65</v>
      </c>
      <c r="G31" s="17">
        <v>0</v>
      </c>
      <c r="H31" s="17">
        <v>0</v>
      </c>
      <c r="I31" s="17">
        <v>0</v>
      </c>
      <c r="J31" s="17">
        <v>0</v>
      </c>
      <c r="K31" s="40">
        <v>1092428.35</v>
      </c>
      <c r="L31" s="41">
        <v>42675</v>
      </c>
      <c r="M31" s="42" t="s">
        <v>38</v>
      </c>
      <c r="N31" s="11"/>
    </row>
    <row r="32" spans="1:14" ht="237.75">
      <c r="A32" s="9"/>
      <c r="B32" s="23" t="s">
        <v>27</v>
      </c>
      <c r="C32" s="31" t="s">
        <v>42</v>
      </c>
      <c r="D32" s="24" t="s">
        <v>43</v>
      </c>
      <c r="E32" s="29">
        <v>5089532.06</v>
      </c>
      <c r="F32" s="29">
        <v>3352525.22</v>
      </c>
      <c r="G32" s="25">
        <v>0</v>
      </c>
      <c r="H32" s="25">
        <v>0</v>
      </c>
      <c r="I32" s="29">
        <v>868503.42</v>
      </c>
      <c r="J32" s="25">
        <v>0</v>
      </c>
      <c r="K32" s="29">
        <v>868503.42</v>
      </c>
      <c r="L32" s="26">
        <v>42704</v>
      </c>
      <c r="M32" s="30" t="s">
        <v>46</v>
      </c>
      <c r="N32" s="11"/>
    </row>
    <row r="33" spans="1:14" ht="237.75">
      <c r="A33" s="9"/>
      <c r="B33" s="38" t="s">
        <v>28</v>
      </c>
      <c r="C33" s="39" t="s">
        <v>45</v>
      </c>
      <c r="D33" s="39" t="s">
        <v>44</v>
      </c>
      <c r="E33" s="40">
        <v>3613316</v>
      </c>
      <c r="F33" s="40">
        <v>2194356</v>
      </c>
      <c r="G33" s="17">
        <v>0</v>
      </c>
      <c r="H33" s="17">
        <v>0</v>
      </c>
      <c r="I33" s="17">
        <v>0</v>
      </c>
      <c r="J33" s="17">
        <v>0</v>
      </c>
      <c r="K33" s="40">
        <v>1418960</v>
      </c>
      <c r="L33" s="37">
        <v>42675</v>
      </c>
      <c r="M33" s="42" t="s">
        <v>47</v>
      </c>
      <c r="N33" s="11"/>
    </row>
    <row r="34" spans="1:14" ht="36" customHeight="1">
      <c r="A34" s="9"/>
      <c r="B34" s="48" t="s">
        <v>2</v>
      </c>
      <c r="C34" s="48"/>
      <c r="D34" s="48"/>
      <c r="E34" s="29">
        <f>SUM(E26:E33)</f>
        <v>48860043.38</v>
      </c>
      <c r="F34" s="29">
        <f aca="true" t="shared" si="0" ref="F34:K34">SUM(F26:F33)</f>
        <v>27173391.449999996</v>
      </c>
      <c r="G34" s="29">
        <f t="shared" si="0"/>
        <v>0</v>
      </c>
      <c r="H34" s="29">
        <f t="shared" si="0"/>
        <v>0</v>
      </c>
      <c r="I34" s="29">
        <f t="shared" si="0"/>
        <v>4184879</v>
      </c>
      <c r="J34" s="29">
        <f t="shared" si="0"/>
        <v>0</v>
      </c>
      <c r="K34" s="29">
        <f t="shared" si="0"/>
        <v>17501772.93</v>
      </c>
      <c r="L34" s="37"/>
      <c r="M34" s="42"/>
      <c r="N34" s="11"/>
    </row>
    <row r="35" spans="1:14" ht="37.5" customHeight="1">
      <c r="A35" s="9"/>
      <c r="B35" s="48" t="s">
        <v>11</v>
      </c>
      <c r="C35" s="48"/>
      <c r="D35" s="48"/>
      <c r="E35" s="48"/>
      <c r="F35" s="49">
        <v>28949521.09</v>
      </c>
      <c r="G35" s="49"/>
      <c r="H35" s="49"/>
      <c r="I35" s="49"/>
      <c r="J35" s="49"/>
      <c r="K35" s="49"/>
      <c r="L35" s="49"/>
      <c r="M35" s="49"/>
      <c r="N35" s="11"/>
    </row>
  </sheetData>
  <sheetProtection/>
  <mergeCells count="29">
    <mergeCell ref="B13:M13"/>
    <mergeCell ref="G22:K22"/>
    <mergeCell ref="E17:F17"/>
    <mergeCell ref="L17:M17"/>
    <mergeCell ref="B14:M14"/>
    <mergeCell ref="B20:B24"/>
    <mergeCell ref="L16:M16"/>
    <mergeCell ref="C20:C24"/>
    <mergeCell ref="M20:M24"/>
    <mergeCell ref="H21:K21"/>
    <mergeCell ref="H23:K23"/>
    <mergeCell ref="F22:F24"/>
    <mergeCell ref="L20:L24"/>
    <mergeCell ref="D20:D24"/>
    <mergeCell ref="F16:K16"/>
    <mergeCell ref="G17:H17"/>
    <mergeCell ref="E18:H18"/>
    <mergeCell ref="E20:K20"/>
    <mergeCell ref="F21:G21"/>
    <mergeCell ref="B34:D34"/>
    <mergeCell ref="B35:E35"/>
    <mergeCell ref="F35:M35"/>
    <mergeCell ref="K1:M1"/>
    <mergeCell ref="K2:M2"/>
    <mergeCell ref="K3:M3"/>
    <mergeCell ref="K10:M10"/>
    <mergeCell ref="B15:M15"/>
    <mergeCell ref="G23:G24"/>
    <mergeCell ref="E21:E24"/>
  </mergeCells>
  <printOptions/>
  <pageMargins left="0.2362204724409449" right="0.2362204724409449" top="0.7480314960629921" bottom="0.48" header="0.31496062992125984" footer="0.3149606299212598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Vartotojas</cp:lastModifiedBy>
  <cp:lastPrinted>2016-08-25T06:59:19Z</cp:lastPrinted>
  <dcterms:created xsi:type="dcterms:W3CDTF">2013-02-28T07:13:39Z</dcterms:created>
  <dcterms:modified xsi:type="dcterms:W3CDTF">2017-11-27T07:47:30Z</dcterms:modified>
  <cp:category/>
  <cp:version/>
  <cp:contentType/>
  <cp:contentStatus/>
</cp:coreProperties>
</file>