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5-18" sheetId="1" r:id="rId1"/>
  </sheets>
  <definedNames>
    <definedName name="_xlnm.Print_Titles" localSheetId="0">'2016-05-18'!$17:$21</definedName>
  </definedNames>
  <calcPr fullCalcOnLoad="1"/>
</workbook>
</file>

<file path=xl/sharedStrings.xml><?xml version="1.0" encoding="utf-8"?>
<sst xmlns="http://schemas.openxmlformats.org/spreadsheetml/2006/main" count="68" uniqueCount="57">
  <si>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</si>
  <si>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</si>
  <si>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</si>
  <si>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</si>
  <si>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</si>
  <si>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</si>
  <si>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</si>
  <si>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</si>
  <si>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</si>
  <si>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</si>
  <si>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</si>
  <si>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</si>
  <si>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</si>
  <si>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</si>
  <si>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</si>
  <si>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</si>
  <si>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</si>
  <si>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</si>
  <si>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</si>
  <si>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</si>
  <si>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</si>
  <si>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</si>
  <si>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</si>
  <si>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</si>
  <si>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</si>
  <si>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</si>
  <si>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</si>
  <si>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</si>
  <si>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</si>
  <si>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</si>
  <si>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</si>
  <si>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</si>
  <si>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</si>
  <si>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</si>
  <si>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</si>
  <si>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</si>
  <si>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</si>
  <si>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</si>
  <si>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</si>
  <si>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</si>
  <si>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</si>
  <si>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</si>
  <si>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</si>
  <si>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</si>
  <si>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</si>
  <si>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</si>
  <si>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</si>
  <si>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</si>
  <si>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</si>
  <si>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</si>
  <si>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</si>
  <si>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r>
      <t xml:space="preserve">PATVIRTINTA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Kauno regiono plėtros tarybos</t>
    </r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</si>
  <si>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</si>
  <si>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</si>
  <si>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</si>
  <si>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</si>
  <si>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(Kauno regiono plėtros tarybos 
2018 m. sausio 30 d. sprendimo Nr. 51/2S-2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</si>
</sst>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53" applyFont="1" applyAlignment="1">
      <alignment wrapText="1"/>
      <protection/>
    </xf>
    <xf numFmtId="0" fontId="5" fillId="0" borderId="0" xfId="53" applyFont="1" applyFill="1" applyAlignment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11" xfId="53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Fill="1" applyBorder="1" applyAlignment="1">
      <alignment horizontal="right" vertical="top"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right" wrapText="1"/>
      <protection/>
    </xf>
    <xf numFmtId="0" fontId="3" fillId="0" borderId="0" xfId="53" applyFont="1" applyFill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81" fontId="3" fillId="0" borderId="11" xfId="53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33" borderId="11" xfId="53" applyFont="1" applyFill="1" applyBorder="1" applyAlignment="1">
      <alignment horizontal="center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4" fontId="3" fillId="33" borderId="11" xfId="58" applyNumberFormat="1" applyFont="1" applyFill="1" applyBorder="1" applyAlignment="1">
      <alignment horizontal="right" vertical="top"/>
      <protection/>
    </xf>
    <xf numFmtId="4" fontId="3" fillId="33" borderId="11" xfId="58" applyNumberFormat="1" applyFont="1" applyFill="1" applyBorder="1" applyAlignment="1">
      <alignment horizontal="right" vertical="top" wrapText="1"/>
      <protection/>
    </xf>
    <xf numFmtId="4" fontId="43" fillId="33" borderId="11" xfId="0" applyNumberFormat="1" applyFont="1" applyFill="1" applyBorder="1" applyAlignment="1">
      <alignment horizontal="right" vertical="top" wrapText="1"/>
    </xf>
    <xf numFmtId="181" fontId="3" fillId="33" borderId="11" xfId="53" applyNumberFormat="1" applyFont="1" applyFill="1" applyBorder="1" applyAlignment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>
      <alignment horizontal="left" vertical="top" wrapText="1"/>
    </xf>
    <xf numFmtId="185" fontId="3" fillId="33" borderId="11" xfId="42" applyNumberFormat="1" applyFont="1" applyFill="1" applyBorder="1" applyAlignment="1">
      <alignment horizontal="right" vertical="top"/>
    </xf>
    <xf numFmtId="0" fontId="3" fillId="33" borderId="11" xfId="58" applyFont="1" applyFill="1" applyBorder="1" applyAlignment="1">
      <alignment vertical="top" wrapText="1"/>
      <protection/>
    </xf>
    <xf numFmtId="0" fontId="3" fillId="33" borderId="11" xfId="0" applyFont="1" applyFill="1" applyBorder="1" applyAlignment="1">
      <alignment vertical="top" wrapText="1"/>
    </xf>
    <xf numFmtId="0" fontId="3" fillId="0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left" wrapText="1"/>
      <protection/>
    </xf>
    <xf numFmtId="0" fontId="3" fillId="33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4" fillId="0" borderId="0" xfId="53" applyFont="1" applyFill="1" applyAlignment="1">
      <alignment horizontal="right" wrapText="1"/>
      <protection/>
    </xf>
    <xf numFmtId="0" fontId="5" fillId="0" borderId="0" xfId="53" applyFont="1" applyFill="1" applyAlignment="1">
      <alignment vertical="center" wrapText="1"/>
      <protection/>
    </xf>
    <xf numFmtId="181" fontId="5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Border="1" applyAlignment="1">
      <alignment horizontal="right"/>
      <protection/>
    </xf>
    <xf numFmtId="0" fontId="5" fillId="0" borderId="0" xfId="53" applyFont="1" applyFill="1" applyAlignment="1">
      <alignment horizontal="left" vertical="top"/>
      <protection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40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" fontId="5" fillId="33" borderId="10" xfId="53" applyNumberFormat="1" applyFont="1" applyFill="1" applyBorder="1" applyAlignment="1">
      <alignment horizontal="left" vertical="center" wrapText="1"/>
      <protection/>
    </xf>
    <xf numFmtId="4" fontId="5" fillId="33" borderId="14" xfId="53" applyNumberFormat="1" applyFont="1" applyFill="1" applyBorder="1" applyAlignment="1">
      <alignment horizontal="left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right" vertical="center"/>
      <protection/>
    </xf>
    <xf numFmtId="0" fontId="5" fillId="33" borderId="21" xfId="53" applyFont="1" applyFill="1" applyBorder="1" applyAlignment="1">
      <alignment horizontal="right" vertical="center"/>
      <protection/>
    </xf>
    <xf numFmtId="0" fontId="5" fillId="33" borderId="19" xfId="53" applyFont="1" applyFill="1" applyBorder="1" applyAlignment="1">
      <alignment horizontal="right" vertical="center"/>
      <protection/>
    </xf>
    <xf numFmtId="0" fontId="5" fillId="33" borderId="22" xfId="53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aprasta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5" zoomScaleNormal="85" zoomScalePageLayoutView="0" workbookViewId="0" topLeftCell="A1">
      <selection activeCell="J10" sqref="J10:M10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6" customWidth="1"/>
    <col min="15" max="15" width="11.140625" style="6" customWidth="1"/>
    <col min="16" max="16384" width="9.140625" style="6" customWidth="1"/>
  </cols>
  <sheetData>
    <row r="1" spans="2:13" ht="31.5" customHeight="1">
      <c r="B1" s="1"/>
      <c r="C1" s="1"/>
      <c r="D1" s="1"/>
      <c r="E1" s="1"/>
      <c r="F1" s="1"/>
      <c r="G1" s="1"/>
      <c r="H1" s="1"/>
      <c r="I1" s="10"/>
      <c r="J1" s="45" t="s">
        <v>51</v>
      </c>
      <c r="K1" s="46"/>
      <c r="L1" s="46"/>
      <c r="M1" s="46"/>
    </row>
    <row r="2" spans="2:13" ht="18.75" customHeight="1">
      <c r="B2" s="11"/>
      <c r="C2" s="11"/>
      <c r="D2" s="11"/>
      <c r="E2" s="11"/>
      <c r="F2" s="11"/>
      <c r="G2" s="11"/>
      <c r="H2" s="11"/>
      <c r="I2" s="11"/>
      <c r="J2" s="41" t="s">
        <v>16</v>
      </c>
      <c r="K2" s="41"/>
      <c r="L2" s="41"/>
      <c r="M2" s="41"/>
    </row>
    <row r="3" spans="2:13" ht="15.75" customHeight="1" hidden="1">
      <c r="B3" s="3"/>
      <c r="C3" s="3"/>
      <c r="D3" s="3"/>
      <c r="E3" s="3"/>
      <c r="F3" s="3"/>
      <c r="G3" s="3"/>
      <c r="H3" s="3"/>
      <c r="I3" s="3"/>
      <c r="J3" s="51" t="s">
        <v>15</v>
      </c>
      <c r="K3" s="51"/>
      <c r="L3" s="51"/>
      <c r="M3" s="51"/>
    </row>
    <row r="4" spans="2:13" ht="15.75" hidden="1">
      <c r="B4" s="3"/>
      <c r="C4" s="3"/>
      <c r="D4" s="3"/>
      <c r="E4" s="3"/>
      <c r="F4" s="3"/>
      <c r="G4" s="3"/>
      <c r="H4" s="3"/>
      <c r="I4" s="3"/>
      <c r="J4" s="43" t="s">
        <v>17</v>
      </c>
      <c r="K4" s="43"/>
      <c r="L4" s="43"/>
      <c r="M4" s="43"/>
    </row>
    <row r="5" spans="2:13" ht="15.75" hidden="1">
      <c r="B5" s="3"/>
      <c r="C5" s="3"/>
      <c r="D5" s="3"/>
      <c r="E5" s="3"/>
      <c r="F5" s="3"/>
      <c r="G5" s="3"/>
      <c r="H5" s="3"/>
      <c r="I5" s="3"/>
      <c r="J5" s="41" t="s">
        <v>23</v>
      </c>
      <c r="K5" s="41"/>
      <c r="L5" s="41"/>
      <c r="M5" s="41"/>
    </row>
    <row r="6" spans="2:13" ht="15.75" hidden="1">
      <c r="B6" s="3"/>
      <c r="C6" s="3"/>
      <c r="D6" s="3"/>
      <c r="E6" s="3"/>
      <c r="F6" s="3"/>
      <c r="G6" s="3"/>
      <c r="H6" s="3"/>
      <c r="I6" s="3"/>
      <c r="J6" s="41" t="s">
        <v>27</v>
      </c>
      <c r="K6" s="41"/>
      <c r="L6" s="41"/>
      <c r="M6" s="41"/>
    </row>
    <row r="7" spans="2:13" ht="15.75" hidden="1">
      <c r="B7" s="3"/>
      <c r="C7" s="3"/>
      <c r="D7" s="3"/>
      <c r="E7" s="3"/>
      <c r="F7" s="3"/>
      <c r="G7" s="3"/>
      <c r="H7" s="3"/>
      <c r="I7" s="3"/>
      <c r="J7" s="41" t="s">
        <v>29</v>
      </c>
      <c r="K7" s="41"/>
      <c r="L7" s="41"/>
      <c r="M7" s="41"/>
    </row>
    <row r="8" spans="2:13" ht="15.75" hidden="1">
      <c r="B8" s="3"/>
      <c r="C8" s="3"/>
      <c r="D8" s="3"/>
      <c r="E8" s="3"/>
      <c r="F8" s="3"/>
      <c r="G8" s="3"/>
      <c r="H8" s="3"/>
      <c r="I8" s="3"/>
      <c r="J8" s="41" t="s">
        <v>44</v>
      </c>
      <c r="K8" s="41"/>
      <c r="L8" s="41"/>
      <c r="M8" s="41"/>
    </row>
    <row r="9" spans="2:13" ht="15.75" hidden="1">
      <c r="B9" s="3"/>
      <c r="C9" s="3"/>
      <c r="D9" s="3"/>
      <c r="E9" s="3"/>
      <c r="F9" s="3"/>
      <c r="G9" s="3"/>
      <c r="H9" s="3"/>
      <c r="I9" s="3"/>
      <c r="J9" s="41" t="s">
        <v>50</v>
      </c>
      <c r="K9" s="41"/>
      <c r="L9" s="41"/>
      <c r="M9" s="41"/>
    </row>
    <row r="10" spans="2:13" ht="33.75" customHeight="1">
      <c r="B10" s="3"/>
      <c r="C10" s="3"/>
      <c r="D10" s="3"/>
      <c r="E10" s="3"/>
      <c r="F10" s="3"/>
      <c r="G10" s="3"/>
      <c r="H10" s="3"/>
      <c r="I10" s="3"/>
      <c r="J10" s="42" t="s">
        <v>56</v>
      </c>
      <c r="K10" s="43"/>
      <c r="L10" s="43"/>
      <c r="M10" s="43"/>
    </row>
    <row r="11" spans="2:13" ht="15.75" customHeight="1">
      <c r="B11" s="44" t="s">
        <v>18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0.75" customHeight="1">
      <c r="B12" s="44" t="s">
        <v>28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.75">
      <c r="B13" s="20"/>
      <c r="C13" s="20"/>
      <c r="D13" s="20"/>
      <c r="E13" s="20"/>
      <c r="F13" s="47"/>
      <c r="G13" s="47"/>
      <c r="H13" s="47"/>
      <c r="I13" s="47"/>
      <c r="J13" s="47"/>
      <c r="K13" s="47"/>
      <c r="L13" s="61"/>
      <c r="M13" s="62"/>
    </row>
    <row r="14" spans="2:13" ht="15.75">
      <c r="B14" s="20"/>
      <c r="C14" s="20"/>
      <c r="D14" s="20"/>
      <c r="E14" s="49">
        <v>42508</v>
      </c>
      <c r="F14" s="49"/>
      <c r="G14" s="48" t="s">
        <v>14</v>
      </c>
      <c r="H14" s="48"/>
      <c r="I14" s="21"/>
      <c r="J14" s="20"/>
      <c r="K14" s="20"/>
      <c r="L14" s="52"/>
      <c r="M14" s="53"/>
    </row>
    <row r="15" spans="2:13" ht="15.75">
      <c r="B15" s="22"/>
      <c r="C15" s="22"/>
      <c r="D15" s="22"/>
      <c r="E15" s="50"/>
      <c r="F15" s="50"/>
      <c r="G15" s="50"/>
      <c r="H15" s="50"/>
      <c r="I15" s="22"/>
      <c r="J15" s="22"/>
      <c r="K15" s="22"/>
      <c r="L15" s="22"/>
      <c r="M15" s="22"/>
    </row>
    <row r="16" spans="2:13" ht="15.75">
      <c r="B16" s="22"/>
      <c r="C16" s="22"/>
      <c r="D16" s="22"/>
      <c r="E16" s="23"/>
      <c r="F16" s="23"/>
      <c r="G16" s="23"/>
      <c r="H16" s="23"/>
      <c r="I16" s="22"/>
      <c r="J16" s="22"/>
      <c r="K16" s="22"/>
      <c r="L16" s="22"/>
      <c r="M16" s="22"/>
    </row>
    <row r="17" spans="2:13" ht="15" customHeight="1">
      <c r="B17" s="60" t="s">
        <v>0</v>
      </c>
      <c r="C17" s="60" t="s">
        <v>5</v>
      </c>
      <c r="D17" s="60" t="s">
        <v>13</v>
      </c>
      <c r="E17" s="57" t="s">
        <v>10</v>
      </c>
      <c r="F17" s="58"/>
      <c r="G17" s="58"/>
      <c r="H17" s="58"/>
      <c r="I17" s="58"/>
      <c r="J17" s="58"/>
      <c r="K17" s="59"/>
      <c r="L17" s="60" t="s">
        <v>6</v>
      </c>
      <c r="M17" s="54" t="s">
        <v>21</v>
      </c>
    </row>
    <row r="18" spans="2:13" ht="31.5" customHeight="1">
      <c r="B18" s="60"/>
      <c r="C18" s="60"/>
      <c r="D18" s="60"/>
      <c r="E18" s="54" t="s">
        <v>7</v>
      </c>
      <c r="F18" s="60" t="s">
        <v>3</v>
      </c>
      <c r="G18" s="60"/>
      <c r="H18" s="57" t="s">
        <v>1</v>
      </c>
      <c r="I18" s="58"/>
      <c r="J18" s="58"/>
      <c r="K18" s="59"/>
      <c r="L18" s="60"/>
      <c r="M18" s="55"/>
    </row>
    <row r="19" spans="2:13" ht="15.75" customHeight="1">
      <c r="B19" s="60"/>
      <c r="C19" s="60"/>
      <c r="D19" s="60"/>
      <c r="E19" s="55"/>
      <c r="F19" s="60" t="s">
        <v>8</v>
      </c>
      <c r="G19" s="57" t="s">
        <v>4</v>
      </c>
      <c r="H19" s="58"/>
      <c r="I19" s="58"/>
      <c r="J19" s="58"/>
      <c r="K19" s="59"/>
      <c r="L19" s="60"/>
      <c r="M19" s="55"/>
    </row>
    <row r="20" spans="2:13" ht="15.75" customHeight="1">
      <c r="B20" s="60"/>
      <c r="C20" s="60"/>
      <c r="D20" s="60"/>
      <c r="E20" s="55"/>
      <c r="F20" s="60"/>
      <c r="G20" s="54" t="s">
        <v>52</v>
      </c>
      <c r="H20" s="57" t="s">
        <v>12</v>
      </c>
      <c r="I20" s="58"/>
      <c r="J20" s="58"/>
      <c r="K20" s="59"/>
      <c r="L20" s="60"/>
      <c r="M20" s="55"/>
    </row>
    <row r="21" spans="2:13" ht="64.5" customHeight="1">
      <c r="B21" s="60"/>
      <c r="C21" s="60"/>
      <c r="D21" s="60"/>
      <c r="E21" s="56"/>
      <c r="F21" s="60"/>
      <c r="G21" s="56"/>
      <c r="H21" s="25" t="s">
        <v>53</v>
      </c>
      <c r="I21" s="24" t="s">
        <v>55</v>
      </c>
      <c r="J21" s="24" t="s">
        <v>54</v>
      </c>
      <c r="K21" s="24" t="s">
        <v>9</v>
      </c>
      <c r="L21" s="60"/>
      <c r="M21" s="56"/>
    </row>
    <row r="22" spans="2:13" ht="15.75"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4">
        <v>12</v>
      </c>
    </row>
    <row r="23" spans="1:14" ht="90">
      <c r="A23" s="5"/>
      <c r="B23" s="12" t="s">
        <v>19</v>
      </c>
      <c r="C23" s="13" t="s">
        <v>20</v>
      </c>
      <c r="D23" s="13" t="s">
        <v>22</v>
      </c>
      <c r="E23" s="14">
        <v>890178.16</v>
      </c>
      <c r="F23" s="15">
        <v>756651.44</v>
      </c>
      <c r="G23" s="16">
        <v>66763.36</v>
      </c>
      <c r="H23" s="16">
        <v>0</v>
      </c>
      <c r="I23" s="16">
        <v>66763.36</v>
      </c>
      <c r="J23" s="16">
        <v>0</v>
      </c>
      <c r="K23" s="16">
        <v>0</v>
      </c>
      <c r="L23" s="17">
        <v>42916</v>
      </c>
      <c r="M23" s="29" t="s">
        <v>45</v>
      </c>
      <c r="N23" s="28"/>
    </row>
    <row r="24" spans="1:14" ht="88.5" customHeight="1">
      <c r="A24" s="5"/>
      <c r="B24" s="18" t="s">
        <v>24</v>
      </c>
      <c r="C24" s="19" t="s">
        <v>25</v>
      </c>
      <c r="D24" s="19" t="s">
        <v>26</v>
      </c>
      <c r="E24" s="14">
        <v>890178.12</v>
      </c>
      <c r="F24" s="15">
        <v>756651.4</v>
      </c>
      <c r="G24" s="16">
        <v>66763.36</v>
      </c>
      <c r="H24" s="16">
        <v>0</v>
      </c>
      <c r="I24" s="16">
        <v>66763.36</v>
      </c>
      <c r="J24" s="16">
        <v>0</v>
      </c>
      <c r="K24" s="16">
        <v>0</v>
      </c>
      <c r="L24" s="26">
        <v>43039</v>
      </c>
      <c r="M24" s="29" t="s">
        <v>45</v>
      </c>
      <c r="N24" s="9"/>
    </row>
    <row r="25" spans="1:14" ht="88.5" customHeight="1">
      <c r="A25" s="5"/>
      <c r="B25" s="18" t="s">
        <v>30</v>
      </c>
      <c r="C25" s="19" t="s">
        <v>31</v>
      </c>
      <c r="D25" s="19" t="s">
        <v>32</v>
      </c>
      <c r="E25" s="14">
        <v>801160.35</v>
      </c>
      <c r="F25" s="15">
        <v>680986.3</v>
      </c>
      <c r="G25" s="16">
        <v>60087.02</v>
      </c>
      <c r="H25" s="16">
        <v>0</v>
      </c>
      <c r="I25" s="16">
        <v>60087.03</v>
      </c>
      <c r="J25" s="16">
        <v>0</v>
      </c>
      <c r="K25" s="16">
        <v>0</v>
      </c>
      <c r="L25" s="26">
        <v>43069</v>
      </c>
      <c r="M25" s="29" t="s">
        <v>45</v>
      </c>
      <c r="N25" s="9"/>
    </row>
    <row r="26" spans="1:14" ht="88.5" customHeight="1">
      <c r="A26" s="5"/>
      <c r="B26" s="30" t="s">
        <v>33</v>
      </c>
      <c r="C26" s="31" t="s">
        <v>20</v>
      </c>
      <c r="D26" s="31" t="s">
        <v>38</v>
      </c>
      <c r="E26" s="32">
        <v>932719.17</v>
      </c>
      <c r="F26" s="32">
        <v>756651.35</v>
      </c>
      <c r="G26" s="33">
        <v>66763.35</v>
      </c>
      <c r="H26" s="34">
        <v>0</v>
      </c>
      <c r="I26" s="33">
        <v>109304.47</v>
      </c>
      <c r="J26" s="34">
        <v>0</v>
      </c>
      <c r="K26" s="34">
        <v>0</v>
      </c>
      <c r="L26" s="35">
        <v>43159</v>
      </c>
      <c r="M26" s="36" t="s">
        <v>45</v>
      </c>
      <c r="N26" s="9"/>
    </row>
    <row r="27" spans="1:14" ht="88.5" customHeight="1">
      <c r="A27" s="5"/>
      <c r="B27" s="30" t="s">
        <v>34</v>
      </c>
      <c r="C27" s="37" t="s">
        <v>25</v>
      </c>
      <c r="D27" s="37" t="s">
        <v>49</v>
      </c>
      <c r="E27" s="38">
        <v>890797.16</v>
      </c>
      <c r="F27" s="38">
        <v>756651.44</v>
      </c>
      <c r="G27" s="38">
        <v>66763.36</v>
      </c>
      <c r="H27" s="34">
        <v>0</v>
      </c>
      <c r="I27" s="38">
        <v>67382.36</v>
      </c>
      <c r="J27" s="34">
        <v>0</v>
      </c>
      <c r="K27" s="34">
        <v>0</v>
      </c>
      <c r="L27" s="35">
        <v>43159</v>
      </c>
      <c r="M27" s="36" t="s">
        <v>45</v>
      </c>
      <c r="N27" s="9"/>
    </row>
    <row r="28" spans="1:14" ht="88.5" customHeight="1">
      <c r="A28" s="5"/>
      <c r="B28" s="30" t="s">
        <v>35</v>
      </c>
      <c r="C28" s="37" t="s">
        <v>47</v>
      </c>
      <c r="D28" s="37" t="s">
        <v>40</v>
      </c>
      <c r="E28" s="38">
        <v>890178.17</v>
      </c>
      <c r="F28" s="38">
        <v>756651.44</v>
      </c>
      <c r="G28" s="38">
        <v>66763.36</v>
      </c>
      <c r="H28" s="34">
        <v>0</v>
      </c>
      <c r="I28" s="38">
        <v>66763.37</v>
      </c>
      <c r="J28" s="34">
        <v>0</v>
      </c>
      <c r="K28" s="34">
        <v>0</v>
      </c>
      <c r="L28" s="35">
        <v>43159</v>
      </c>
      <c r="M28" s="36" t="s">
        <v>45</v>
      </c>
      <c r="N28" s="9"/>
    </row>
    <row r="29" spans="1:14" ht="88.5" customHeight="1">
      <c r="A29" s="5"/>
      <c r="B29" s="30" t="s">
        <v>36</v>
      </c>
      <c r="C29" s="37" t="s">
        <v>46</v>
      </c>
      <c r="D29" s="37" t="s">
        <v>41</v>
      </c>
      <c r="E29" s="38">
        <v>890177</v>
      </c>
      <c r="F29" s="38">
        <v>756650.44</v>
      </c>
      <c r="G29" s="38">
        <v>66763.28</v>
      </c>
      <c r="H29" s="34">
        <v>0</v>
      </c>
      <c r="I29" s="38">
        <v>66763.28</v>
      </c>
      <c r="J29" s="34">
        <v>0</v>
      </c>
      <c r="K29" s="34">
        <v>0</v>
      </c>
      <c r="L29" s="35">
        <v>43131</v>
      </c>
      <c r="M29" s="36" t="s">
        <v>45</v>
      </c>
      <c r="N29" s="9"/>
    </row>
    <row r="30" spans="1:14" ht="88.5" customHeight="1">
      <c r="A30" s="5"/>
      <c r="B30" s="30" t="s">
        <v>37</v>
      </c>
      <c r="C30" s="39" t="s">
        <v>48</v>
      </c>
      <c r="D30" s="39" t="s">
        <v>42</v>
      </c>
      <c r="E30" s="32">
        <v>890178.16</v>
      </c>
      <c r="F30" s="32">
        <v>756651.44</v>
      </c>
      <c r="G30" s="32">
        <v>66763.36</v>
      </c>
      <c r="H30" s="34">
        <v>0</v>
      </c>
      <c r="I30" s="32">
        <v>66763.36</v>
      </c>
      <c r="J30" s="34">
        <v>0</v>
      </c>
      <c r="K30" s="34">
        <v>0</v>
      </c>
      <c r="L30" s="35">
        <v>43098</v>
      </c>
      <c r="M30" s="36" t="s">
        <v>45</v>
      </c>
      <c r="N30" s="9"/>
    </row>
    <row r="31" spans="1:14" ht="88.5" customHeight="1">
      <c r="A31" s="5"/>
      <c r="B31" s="30" t="s">
        <v>39</v>
      </c>
      <c r="C31" s="40" t="s">
        <v>48</v>
      </c>
      <c r="D31" s="40" t="s">
        <v>43</v>
      </c>
      <c r="E31" s="32">
        <v>890178.16</v>
      </c>
      <c r="F31" s="32">
        <v>756651.42</v>
      </c>
      <c r="G31" s="32">
        <v>66763.35</v>
      </c>
      <c r="H31" s="34">
        <v>0</v>
      </c>
      <c r="I31" s="32">
        <v>66763.39</v>
      </c>
      <c r="J31" s="34">
        <v>0</v>
      </c>
      <c r="K31" s="34">
        <v>0</v>
      </c>
      <c r="L31" s="35">
        <v>43189</v>
      </c>
      <c r="M31" s="36" t="s">
        <v>45</v>
      </c>
      <c r="N31" s="9"/>
    </row>
    <row r="32" spans="2:13" ht="15.75">
      <c r="B32" s="73" t="s">
        <v>2</v>
      </c>
      <c r="C32" s="74"/>
      <c r="D32" s="74"/>
      <c r="E32" s="67">
        <f aca="true" t="shared" si="0" ref="E32:K32">SUM(E23:E31)</f>
        <v>7965744.45</v>
      </c>
      <c r="F32" s="67">
        <f>SUM(F23:F31)</f>
        <v>6734196.669999998</v>
      </c>
      <c r="G32" s="67">
        <f t="shared" si="0"/>
        <v>594193.7999999999</v>
      </c>
      <c r="H32" s="67">
        <f t="shared" si="0"/>
        <v>0</v>
      </c>
      <c r="I32" s="67">
        <f t="shared" si="0"/>
        <v>637353.98</v>
      </c>
      <c r="J32" s="67">
        <f t="shared" si="0"/>
        <v>0</v>
      </c>
      <c r="K32" s="67">
        <f t="shared" si="0"/>
        <v>0</v>
      </c>
      <c r="L32" s="69"/>
      <c r="M32" s="70"/>
    </row>
    <row r="33" spans="1:17" s="7" customFormat="1" ht="15.75">
      <c r="A33" s="4"/>
      <c r="B33" s="75"/>
      <c r="C33" s="76"/>
      <c r="D33" s="76"/>
      <c r="E33" s="68"/>
      <c r="F33" s="68"/>
      <c r="G33" s="68"/>
      <c r="H33" s="68"/>
      <c r="I33" s="68"/>
      <c r="J33" s="68"/>
      <c r="K33" s="68"/>
      <c r="L33" s="71"/>
      <c r="M33" s="72"/>
      <c r="Q33" s="8"/>
    </row>
    <row r="34" spans="2:13" ht="15.75">
      <c r="B34" s="63" t="s">
        <v>11</v>
      </c>
      <c r="C34" s="63"/>
      <c r="D34" s="63"/>
      <c r="E34" s="63"/>
      <c r="F34" s="64">
        <v>6809863</v>
      </c>
      <c r="G34" s="65"/>
      <c r="H34" s="65"/>
      <c r="I34" s="65"/>
      <c r="J34" s="65"/>
      <c r="K34" s="65"/>
      <c r="L34" s="65"/>
      <c r="M34" s="66"/>
    </row>
    <row r="35" spans="2:13" ht="15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5.75">
      <c r="B37" s="6"/>
      <c r="C37" s="6"/>
      <c r="D37" s="6"/>
      <c r="E37" s="27"/>
      <c r="F37" s="27"/>
      <c r="G37" s="6"/>
      <c r="H37" s="6"/>
      <c r="I37" s="6"/>
      <c r="J37" s="6"/>
      <c r="K37" s="6"/>
      <c r="L37" s="6"/>
      <c r="M37" s="6"/>
    </row>
  </sheetData>
  <sheetProtection/>
  <mergeCells count="42">
    <mergeCell ref="C17:C21"/>
    <mergeCell ref="M17:M21"/>
    <mergeCell ref="L17:L21"/>
    <mergeCell ref="F18:G18"/>
    <mergeCell ref="H20:K20"/>
    <mergeCell ref="F19:F21"/>
    <mergeCell ref="G20:G21"/>
    <mergeCell ref="F32:F33"/>
    <mergeCell ref="G32:G33"/>
    <mergeCell ref="H32:H33"/>
    <mergeCell ref="I32:I33"/>
    <mergeCell ref="J32:J33"/>
    <mergeCell ref="E17:K17"/>
    <mergeCell ref="H18:K18"/>
    <mergeCell ref="B17:B21"/>
    <mergeCell ref="L13:M13"/>
    <mergeCell ref="D17:D21"/>
    <mergeCell ref="J7:M7"/>
    <mergeCell ref="B34:E34"/>
    <mergeCell ref="F34:M34"/>
    <mergeCell ref="E32:E33"/>
    <mergeCell ref="L32:M33"/>
    <mergeCell ref="B32:D33"/>
    <mergeCell ref="K32:K33"/>
    <mergeCell ref="E15:H15"/>
    <mergeCell ref="J2:M2"/>
    <mergeCell ref="J3:M3"/>
    <mergeCell ref="J4:M4"/>
    <mergeCell ref="L14:M14"/>
    <mergeCell ref="E18:E21"/>
    <mergeCell ref="J5:M5"/>
    <mergeCell ref="B11:M11"/>
    <mergeCell ref="J6:M6"/>
    <mergeCell ref="G19:K19"/>
    <mergeCell ref="J8:M8"/>
    <mergeCell ref="J10:M10"/>
    <mergeCell ref="B12:M12"/>
    <mergeCell ref="J1:M1"/>
    <mergeCell ref="F13:K13"/>
    <mergeCell ref="G14:H14"/>
    <mergeCell ref="E14:F14"/>
    <mergeCell ref="J9:M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2 G32:K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2017-12-20T14:58:49Z</cp:lastPrinted>
  <dcterms:created xsi:type="dcterms:W3CDTF">2013-02-28T07:13:39Z</dcterms:created>
  <dcterms:modified xsi:type="dcterms:W3CDTF">2018-01-31T14:24:36Z</dcterms:modified>
  <cp:category/>
  <cp:version/>
  <cp:contentType/>
  <cp:contentStatus/>
</cp:coreProperties>
</file>