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6-03-22" sheetId="1" r:id="rId1"/>
  </sheets>
  <definedNames>
    <definedName name="_xlnm.Print_Titles" localSheetId="0">'2016-03-22'!$20:$24</definedName>
  </definedNames>
  <calcPr fullCalcOnLoad="1"/>
</workbook>
</file>

<file path=xl/sharedStrings.xml><?xml version="1.0" encoding="utf-8"?>
<sst xmlns="http://schemas.openxmlformats.org/spreadsheetml/2006/main" count="84" uniqueCount="71">
  <si>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</si>
  <si>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</si>
  <si>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</si>
  <si>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</si>
  <si>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</si>
  <si>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</si>
  <si>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</si>
  <si>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</si>
  <si>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</si>
  <si>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</si>
  <si>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</si>
  <si>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</si>
  <si>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</si>
  <si>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</si>
  <si>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</si>
  <si>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</si>
  <si>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</si>
  <si>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</si>
  <si>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</si>
  <si>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</si>
  <si>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</si>
  <si>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</si>
  <si>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</si>
  <si>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</si>
  <si>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</si>
  <si>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</si>
  <si>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</si>
  <si>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 xml:space="preserve">Suėjus paraiškos pateikimo terminui projektas turi atitikti aprašo 25.2.1 ir 25.2.2  punkte nurodytas parengtumo sąlygas. 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</si>
  <si>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</si>
  <si>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</si>
  <si>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</si>
  <si>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</si>
  <si>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</si>
  <si>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Garliavos miesto parko sutvarkymas (įrengimas)</t>
    </r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</si>
  <si>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</si>
  <si>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</si>
  <si>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</si>
  <si>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</si>
  <si>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</si>
  <si>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</si>
  <si>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 xml:space="preserve">Suėjus paraiškos pateikimo terminui projektas turi atitikti aprašo 25.2.4  punkte nurodytas parengtumo sąlygas.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</si>
  <si>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</si>
  <si>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</si>
  <si>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</si>
  <si>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</si>
  <si>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</si>
  <si>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</si>
  <si>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</si>
  <si>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</si>
  <si>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</si>
  <si>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</si>
  <si>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</si>
  <si>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</si>
  <si>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</si>
  <si>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</si>
  <si>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</si>
  <si>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</si>
  <si>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</si>
  <si>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</si>
  <si>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</si>
  <si>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</si>
  <si>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</si>
  <si>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</si>
  <si>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Kėdainių miesto viešųjų erdvių (Kėdainių miesto, Vytauto parkų ir kt.) kompleksiškas sutvarkymas ir pritaikymas bendruomenei ir verslui</t>
  </si>
  <si>
    <t>Kaišiadorių miesto buvusio kino teatro pastato pritaikymas vietos bendruomenės, verslo ir jaunimo poreikiams</t>
  </si>
  <si>
    <t xml:space="preserve">Suėjus paraiškos pateikimo terminui projektas turi atitikti aprašo 25.2.1, 25.2.2 ir 25.2.4  punktuose nurodytas parengtumo sąlygas. </t>
  </si>
  <si>
    <t>(Kauno regiono plėtros tarybos 
2017 m. birželio 29 d. sprendimo Nr. 51/2S-57 redakcija)</t>
  </si>
  <si>
    <t>13.</t>
  </si>
  <si>
    <t>Kompleksiškas Kėdainių miesto maudymvietės ir poilsio zonos sutvarkymas</t>
  </si>
  <si>
    <t xml:space="preserve"> -</t>
  </si>
  <si>
    <t>(Kauno regiono plėtros tarybos 
2017 m. liepos 26 d. sprendimo Nr. 51/2S-67 redakcija)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</si>
</sst>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7" fillId="0" borderId="10" xfId="0" applyFont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7" fillId="34" borderId="10" xfId="0" applyFont="1" applyFill="1" applyBorder="1" applyAlignment="1">
      <alignment horizontal="left" vertical="top" wrapText="1"/>
    </xf>
    <xf numFmtId="4" fontId="47" fillId="34" borderId="10" xfId="0" applyNumberFormat="1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horizontal="left" vertical="top" wrapText="1"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7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34" borderId="0" xfId="55" applyFont="1" applyFill="1" applyAlignment="1">
      <alignment horizontal="center"/>
      <protection/>
    </xf>
    <xf numFmtId="4" fontId="3" fillId="0" borderId="0" xfId="0" applyNumberFormat="1" applyFont="1" applyAlignment="1">
      <alignment/>
    </xf>
    <xf numFmtId="0" fontId="5" fillId="0" borderId="0" xfId="55" applyFont="1" applyFill="1" applyAlignment="1">
      <alignment horizontal="left"/>
      <protection/>
    </xf>
    <xf numFmtId="0" fontId="3" fillId="34" borderId="0" xfId="55" applyFont="1" applyFill="1" applyAlignment="1">
      <alignment horizontal="left"/>
      <protection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right" vertical="top"/>
    </xf>
    <xf numFmtId="0" fontId="48" fillId="34" borderId="0" xfId="0" applyFont="1" applyFill="1" applyAlignment="1">
      <alignment vertical="top" wrapText="1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55" applyFont="1" applyFill="1" applyAlignment="1">
      <alignment horizontal="left" wrapText="1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55" zoomScaleNormal="55" zoomScalePageLayoutView="0" workbookViewId="0" topLeftCell="A2">
      <selection activeCell="R37" sqref="R37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9.140625" style="3" customWidth="1"/>
    <col min="7" max="7" width="18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10.00390625" style="11" customWidth="1"/>
    <col min="15" max="16384" width="9.140625" style="11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8"/>
      <c r="J1" s="70" t="s">
        <v>37</v>
      </c>
      <c r="K1" s="71"/>
      <c r="L1" s="71"/>
      <c r="M1" s="71"/>
    </row>
    <row r="2" spans="2:13" ht="52.5" customHeight="1">
      <c r="B2" s="17"/>
      <c r="C2" s="17"/>
      <c r="D2" s="17"/>
      <c r="E2" s="17"/>
      <c r="F2" s="17"/>
      <c r="G2" s="17"/>
      <c r="H2" s="17"/>
      <c r="I2" s="17"/>
      <c r="J2" s="56" t="s">
        <v>59</v>
      </c>
      <c r="K2" s="58"/>
      <c r="L2" s="58"/>
      <c r="M2" s="58"/>
    </row>
    <row r="3" spans="2:13" ht="15.75" hidden="1">
      <c r="B3" s="17"/>
      <c r="C3" s="17"/>
      <c r="D3" s="17"/>
      <c r="E3" s="17"/>
      <c r="F3" s="17"/>
      <c r="G3" s="17"/>
      <c r="H3" s="17"/>
      <c r="I3" s="17"/>
      <c r="J3" s="58" t="s">
        <v>38</v>
      </c>
      <c r="K3" s="58"/>
      <c r="L3" s="58"/>
      <c r="M3" s="58"/>
    </row>
    <row r="4" spans="2:13" ht="15.75" hidden="1">
      <c r="B4" s="17"/>
      <c r="C4" s="17"/>
      <c r="D4" s="17"/>
      <c r="E4" s="17"/>
      <c r="F4" s="17"/>
      <c r="G4" s="17"/>
      <c r="H4" s="17"/>
      <c r="I4" s="17"/>
      <c r="J4" s="57" t="s">
        <v>57</v>
      </c>
      <c r="K4" s="58"/>
      <c r="L4" s="58"/>
      <c r="M4" s="58"/>
    </row>
    <row r="5" spans="2:13" ht="15.75" hidden="1">
      <c r="B5" s="17"/>
      <c r="C5" s="17"/>
      <c r="D5" s="17"/>
      <c r="E5" s="17"/>
      <c r="F5" s="17"/>
      <c r="G5" s="17"/>
      <c r="H5" s="17"/>
      <c r="I5" s="17"/>
      <c r="J5" s="57" t="s">
        <v>56</v>
      </c>
      <c r="K5" s="58"/>
      <c r="L5" s="58"/>
      <c r="M5" s="58"/>
    </row>
    <row r="6" spans="2:13" ht="2.25" customHeight="1" hidden="1">
      <c r="B6" s="17"/>
      <c r="C6" s="17"/>
      <c r="D6" s="17"/>
      <c r="E6" s="17"/>
      <c r="F6" s="17"/>
      <c r="G6" s="17"/>
      <c r="H6" s="17"/>
      <c r="I6" s="17"/>
      <c r="J6" s="57" t="s">
        <v>41</v>
      </c>
      <c r="K6" s="58"/>
      <c r="L6" s="58"/>
      <c r="M6" s="58"/>
    </row>
    <row r="7" spans="2:13" ht="51.75" customHeight="1" hidden="1">
      <c r="B7" s="17"/>
      <c r="C7" s="17"/>
      <c r="D7" s="17"/>
      <c r="E7" s="17"/>
      <c r="F7" s="17"/>
      <c r="G7" s="17"/>
      <c r="H7" s="17"/>
      <c r="I7" s="17"/>
      <c r="J7" s="57" t="s">
        <v>44</v>
      </c>
      <c r="K7" s="58"/>
      <c r="L7" s="58"/>
      <c r="M7" s="58"/>
    </row>
    <row r="8" spans="2:13" ht="68.25" customHeight="1" hidden="1">
      <c r="B8" s="17"/>
      <c r="C8" s="17"/>
      <c r="D8" s="17"/>
      <c r="E8" s="17"/>
      <c r="F8" s="17"/>
      <c r="G8" s="17"/>
      <c r="H8" s="17"/>
      <c r="I8" s="17"/>
      <c r="J8" s="45" t="s">
        <v>55</v>
      </c>
      <c r="K8" s="44"/>
      <c r="L8" s="44"/>
      <c r="M8" s="44"/>
    </row>
    <row r="9" spans="2:14" ht="99.75" customHeight="1" hidden="1">
      <c r="B9" s="17"/>
      <c r="C9" s="17"/>
      <c r="D9" s="17"/>
      <c r="E9" s="17"/>
      <c r="F9" s="17"/>
      <c r="G9" s="17"/>
      <c r="H9" s="17"/>
      <c r="I9" s="17"/>
      <c r="J9" s="45" t="s">
        <v>51</v>
      </c>
      <c r="K9" s="11"/>
      <c r="L9" s="11"/>
      <c r="M9" s="42"/>
      <c r="N9" s="5"/>
    </row>
    <row r="10" spans="2:14" ht="1.5" customHeight="1">
      <c r="B10" s="17"/>
      <c r="C10" s="17"/>
      <c r="D10" s="17"/>
      <c r="E10" s="17"/>
      <c r="F10" s="17"/>
      <c r="G10" s="17"/>
      <c r="H10" s="17"/>
      <c r="I10" s="44"/>
      <c r="J10" s="45" t="s">
        <v>58</v>
      </c>
      <c r="K10" s="42"/>
      <c r="L10" s="42"/>
      <c r="M10" s="42"/>
      <c r="N10" s="5"/>
    </row>
    <row r="11" spans="2:14" ht="1.5" customHeight="1">
      <c r="B11" s="17"/>
      <c r="C11" s="17"/>
      <c r="D11" s="17"/>
      <c r="E11" s="17"/>
      <c r="F11" s="17"/>
      <c r="G11" s="17"/>
      <c r="H11" s="17"/>
      <c r="I11" s="44"/>
      <c r="J11" s="56" t="s">
        <v>66</v>
      </c>
      <c r="K11" s="56"/>
      <c r="L11" s="56"/>
      <c r="M11" s="56"/>
      <c r="N11" s="5"/>
    </row>
    <row r="12" spans="2:13" ht="37.5" customHeight="1">
      <c r="B12" s="5"/>
      <c r="C12" s="5"/>
      <c r="D12" s="5"/>
      <c r="E12" s="5"/>
      <c r="F12" s="5"/>
      <c r="G12" s="5"/>
      <c r="H12" s="5"/>
      <c r="I12" s="11"/>
      <c r="J12" s="55" t="s">
        <v>70</v>
      </c>
      <c r="K12" s="55"/>
      <c r="L12" s="55"/>
      <c r="M12" s="55"/>
    </row>
    <row r="13" spans="2:13" ht="15.75">
      <c r="B13" s="63" t="s">
        <v>42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5.75">
      <c r="B14" s="63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ht="15.75">
      <c r="B15" s="70" t="s">
        <v>60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2:13" ht="15.75">
      <c r="B16" s="7"/>
      <c r="C16" s="7"/>
      <c r="D16" s="7"/>
      <c r="E16" s="7"/>
      <c r="F16" s="72"/>
      <c r="G16" s="72"/>
      <c r="H16" s="72"/>
      <c r="I16" s="72"/>
      <c r="J16" s="72"/>
      <c r="K16" s="72"/>
      <c r="L16" s="19"/>
      <c r="M16" s="20"/>
    </row>
    <row r="17" spans="2:13" ht="15.75">
      <c r="B17" s="7"/>
      <c r="C17" s="7"/>
      <c r="D17" s="7"/>
      <c r="E17" s="62">
        <v>42451</v>
      </c>
      <c r="F17" s="62"/>
      <c r="G17" s="73" t="s">
        <v>17</v>
      </c>
      <c r="H17" s="73"/>
      <c r="I17" s="8"/>
      <c r="J17" s="7"/>
      <c r="K17" s="7"/>
      <c r="L17" s="59"/>
      <c r="M17" s="60"/>
    </row>
    <row r="18" spans="2:13" ht="15.75">
      <c r="B18" s="1"/>
      <c r="C18" s="1"/>
      <c r="D18" s="1"/>
      <c r="E18" s="74"/>
      <c r="F18" s="74"/>
      <c r="G18" s="74"/>
      <c r="H18" s="74"/>
      <c r="I18" s="1"/>
      <c r="J18" s="1"/>
      <c r="K18" s="1"/>
      <c r="L18" s="1"/>
      <c r="M18" s="1"/>
    </row>
    <row r="19" spans="2:13" ht="15.75">
      <c r="B19" s="1"/>
      <c r="C19" s="1"/>
      <c r="D19" s="1"/>
      <c r="E19" s="9"/>
      <c r="F19" s="9"/>
      <c r="G19" s="9"/>
      <c r="H19" s="9"/>
      <c r="I19" s="1"/>
      <c r="J19" s="1"/>
      <c r="K19" s="1"/>
      <c r="L19" s="1"/>
      <c r="M19" s="1"/>
    </row>
    <row r="20" spans="2:13" ht="15" customHeight="1">
      <c r="B20" s="65" t="s">
        <v>0</v>
      </c>
      <c r="C20" s="65" t="s">
        <v>5</v>
      </c>
      <c r="D20" s="65" t="s">
        <v>34</v>
      </c>
      <c r="E20" s="65" t="s">
        <v>14</v>
      </c>
      <c r="F20" s="65"/>
      <c r="G20" s="65"/>
      <c r="H20" s="65"/>
      <c r="I20" s="65"/>
      <c r="J20" s="65"/>
      <c r="K20" s="65"/>
      <c r="L20" s="65" t="s">
        <v>6</v>
      </c>
      <c r="M20" s="65" t="s">
        <v>35</v>
      </c>
    </row>
    <row r="21" spans="2:13" ht="31.5" customHeight="1">
      <c r="B21" s="65"/>
      <c r="C21" s="65"/>
      <c r="D21" s="65"/>
      <c r="E21" s="65" t="s">
        <v>8</v>
      </c>
      <c r="F21" s="65" t="s">
        <v>3</v>
      </c>
      <c r="G21" s="65"/>
      <c r="H21" s="65" t="s">
        <v>1</v>
      </c>
      <c r="I21" s="65"/>
      <c r="J21" s="65"/>
      <c r="K21" s="65"/>
      <c r="L21" s="65"/>
      <c r="M21" s="65"/>
    </row>
    <row r="22" spans="2:13" ht="15.75">
      <c r="B22" s="65"/>
      <c r="C22" s="65"/>
      <c r="D22" s="65"/>
      <c r="E22" s="65"/>
      <c r="F22" s="65" t="s">
        <v>9</v>
      </c>
      <c r="G22" s="65" t="s">
        <v>4</v>
      </c>
      <c r="H22" s="65"/>
      <c r="I22" s="65"/>
      <c r="J22" s="65"/>
      <c r="K22" s="65"/>
      <c r="L22" s="65"/>
      <c r="M22" s="65"/>
    </row>
    <row r="23" spans="2:13" ht="15.75">
      <c r="B23" s="65"/>
      <c r="C23" s="65"/>
      <c r="D23" s="65"/>
      <c r="E23" s="65"/>
      <c r="F23" s="65"/>
      <c r="G23" s="65" t="s">
        <v>7</v>
      </c>
      <c r="H23" s="65" t="s">
        <v>16</v>
      </c>
      <c r="I23" s="65"/>
      <c r="J23" s="65"/>
      <c r="K23" s="65"/>
      <c r="L23" s="65"/>
      <c r="M23" s="65"/>
    </row>
    <row r="24" spans="2:13" ht="78" customHeight="1">
      <c r="B24" s="65"/>
      <c r="C24" s="65"/>
      <c r="D24" s="65"/>
      <c r="E24" s="65"/>
      <c r="F24" s="65"/>
      <c r="G24" s="65"/>
      <c r="H24" s="2" t="s">
        <v>10</v>
      </c>
      <c r="I24" s="2" t="s">
        <v>13</v>
      </c>
      <c r="J24" s="2" t="s">
        <v>11</v>
      </c>
      <c r="K24" s="2" t="s">
        <v>12</v>
      </c>
      <c r="L24" s="65"/>
      <c r="M24" s="65"/>
    </row>
    <row r="25" spans="2:13" ht="15.75"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">
        <v>11</v>
      </c>
      <c r="M25" s="4">
        <v>12</v>
      </c>
    </row>
    <row r="26" spans="2:13" ht="150" customHeight="1">
      <c r="B26" s="26" t="s">
        <v>25</v>
      </c>
      <c r="C26" s="27" t="s">
        <v>18</v>
      </c>
      <c r="D26" s="15" t="s">
        <v>20</v>
      </c>
      <c r="E26" s="16">
        <v>925475</v>
      </c>
      <c r="F26" s="16">
        <v>786653</v>
      </c>
      <c r="G26" s="16">
        <v>69410</v>
      </c>
      <c r="H26" s="16">
        <v>0</v>
      </c>
      <c r="I26" s="16">
        <v>69412</v>
      </c>
      <c r="J26" s="16">
        <v>0</v>
      </c>
      <c r="K26" s="16">
        <v>0</v>
      </c>
      <c r="L26" s="28">
        <v>42460</v>
      </c>
      <c r="M26" s="29" t="s">
        <v>22</v>
      </c>
    </row>
    <row r="27" spans="1:14" ht="180.75" customHeight="1">
      <c r="A27" s="10"/>
      <c r="B27" s="23" t="s">
        <v>24</v>
      </c>
      <c r="C27" s="30" t="s">
        <v>19</v>
      </c>
      <c r="D27" s="31" t="s">
        <v>21</v>
      </c>
      <c r="E27" s="16">
        <v>2590016</v>
      </c>
      <c r="F27" s="32">
        <v>2201513</v>
      </c>
      <c r="G27" s="33">
        <v>194251</v>
      </c>
      <c r="H27" s="33">
        <v>0</v>
      </c>
      <c r="I27" s="33">
        <v>194252</v>
      </c>
      <c r="J27" s="34">
        <v>0</v>
      </c>
      <c r="K27" s="34">
        <v>0</v>
      </c>
      <c r="L27" s="25">
        <v>42735</v>
      </c>
      <c r="M27" s="29" t="s">
        <v>22</v>
      </c>
      <c r="N27" s="14"/>
    </row>
    <row r="28" spans="1:14" ht="114.75" customHeight="1">
      <c r="A28" s="10"/>
      <c r="B28" s="23" t="s">
        <v>23</v>
      </c>
      <c r="C28" s="30" t="s">
        <v>19</v>
      </c>
      <c r="D28" s="21" t="s">
        <v>26</v>
      </c>
      <c r="E28" s="35">
        <f>F28+G28+H28+I28+J28</f>
        <v>579240</v>
      </c>
      <c r="F28" s="36">
        <v>492354</v>
      </c>
      <c r="G28" s="37">
        <v>43443</v>
      </c>
      <c r="H28" s="37">
        <v>0</v>
      </c>
      <c r="I28" s="37">
        <v>43443</v>
      </c>
      <c r="J28" s="37">
        <v>0</v>
      </c>
      <c r="K28" s="37">
        <v>0</v>
      </c>
      <c r="L28" s="39">
        <v>42674</v>
      </c>
      <c r="M28" s="38" t="s">
        <v>27</v>
      </c>
      <c r="N28" s="14"/>
    </row>
    <row r="29" spans="1:14" ht="47.25">
      <c r="A29" s="10"/>
      <c r="B29" s="23" t="s">
        <v>28</v>
      </c>
      <c r="C29" s="30" t="s">
        <v>30</v>
      </c>
      <c r="D29" s="24" t="s">
        <v>33</v>
      </c>
      <c r="E29" s="22">
        <v>1518878</v>
      </c>
      <c r="F29" s="22">
        <v>1291046</v>
      </c>
      <c r="G29" s="37">
        <v>113916</v>
      </c>
      <c r="H29" s="37">
        <v>0</v>
      </c>
      <c r="I29" s="22">
        <v>113916</v>
      </c>
      <c r="J29" s="37">
        <v>0</v>
      </c>
      <c r="K29" s="37">
        <v>0</v>
      </c>
      <c r="L29" s="25">
        <v>42613</v>
      </c>
      <c r="M29" s="38" t="s">
        <v>22</v>
      </c>
      <c r="N29" s="14"/>
    </row>
    <row r="30" spans="1:14" ht="110.25">
      <c r="A30" s="10"/>
      <c r="B30" s="23" t="s">
        <v>29</v>
      </c>
      <c r="C30" s="30" t="s">
        <v>31</v>
      </c>
      <c r="D30" s="24" t="s">
        <v>32</v>
      </c>
      <c r="E30" s="22">
        <v>3220130</v>
      </c>
      <c r="F30" s="22">
        <v>2737110</v>
      </c>
      <c r="G30" s="37">
        <v>241510</v>
      </c>
      <c r="H30" s="37">
        <v>0</v>
      </c>
      <c r="I30" s="22">
        <v>241510</v>
      </c>
      <c r="J30" s="37">
        <v>0</v>
      </c>
      <c r="K30" s="37">
        <v>0</v>
      </c>
      <c r="L30" s="25">
        <v>42644</v>
      </c>
      <c r="M30" s="38" t="s">
        <v>22</v>
      </c>
      <c r="N30" s="14"/>
    </row>
    <row r="31" spans="1:14" ht="63">
      <c r="A31" s="10"/>
      <c r="B31" s="23" t="s">
        <v>36</v>
      </c>
      <c r="C31" s="30" t="s">
        <v>19</v>
      </c>
      <c r="D31" s="46" t="s">
        <v>54</v>
      </c>
      <c r="E31" s="32">
        <v>690296.7</v>
      </c>
      <c r="F31" s="32">
        <v>553295</v>
      </c>
      <c r="G31" s="32">
        <v>48820</v>
      </c>
      <c r="H31" s="36">
        <v>0</v>
      </c>
      <c r="I31" s="32">
        <v>88181.7</v>
      </c>
      <c r="J31" s="47">
        <v>0</v>
      </c>
      <c r="K31" s="47">
        <v>0</v>
      </c>
      <c r="L31" s="39">
        <v>42674</v>
      </c>
      <c r="M31" s="38" t="s">
        <v>22</v>
      </c>
      <c r="N31" s="14"/>
    </row>
    <row r="32" spans="1:14" ht="94.5">
      <c r="A32" s="11"/>
      <c r="B32" s="26" t="s">
        <v>39</v>
      </c>
      <c r="C32" s="27" t="s">
        <v>18</v>
      </c>
      <c r="D32" s="46" t="s">
        <v>53</v>
      </c>
      <c r="E32" s="36">
        <v>579240</v>
      </c>
      <c r="F32" s="36">
        <v>492354</v>
      </c>
      <c r="G32" s="36">
        <v>43443</v>
      </c>
      <c r="H32" s="36">
        <v>0</v>
      </c>
      <c r="I32" s="36">
        <v>43443</v>
      </c>
      <c r="J32" s="48">
        <v>0</v>
      </c>
      <c r="K32" s="48">
        <v>0</v>
      </c>
      <c r="L32" s="39">
        <v>42853</v>
      </c>
      <c r="M32" s="29" t="s">
        <v>40</v>
      </c>
      <c r="N32" s="14"/>
    </row>
    <row r="33" spans="1:14" ht="121.5" customHeight="1">
      <c r="A33" s="11"/>
      <c r="B33" s="26" t="s">
        <v>45</v>
      </c>
      <c r="C33" s="27" t="s">
        <v>47</v>
      </c>
      <c r="D33" s="46" t="s">
        <v>48</v>
      </c>
      <c r="E33" s="36">
        <v>289620</v>
      </c>
      <c r="F33" s="36">
        <v>246177</v>
      </c>
      <c r="G33" s="36">
        <v>21721</v>
      </c>
      <c r="H33" s="36">
        <v>0</v>
      </c>
      <c r="I33" s="32">
        <v>21722</v>
      </c>
      <c r="J33" s="48">
        <v>0</v>
      </c>
      <c r="K33" s="48">
        <v>0</v>
      </c>
      <c r="L33" s="39">
        <v>42946</v>
      </c>
      <c r="M33" s="29"/>
      <c r="N33" s="14"/>
    </row>
    <row r="34" spans="1:14" ht="126">
      <c r="A34" s="11"/>
      <c r="B34" s="26" t="s">
        <v>46</v>
      </c>
      <c r="C34" s="27" t="s">
        <v>47</v>
      </c>
      <c r="D34" s="49" t="s">
        <v>52</v>
      </c>
      <c r="E34" s="36">
        <v>1013672</v>
      </c>
      <c r="F34" s="36">
        <v>861620</v>
      </c>
      <c r="G34" s="36">
        <v>76025</v>
      </c>
      <c r="H34" s="36">
        <v>0</v>
      </c>
      <c r="I34" s="36">
        <v>76027</v>
      </c>
      <c r="J34" s="48">
        <v>0</v>
      </c>
      <c r="K34" s="48">
        <v>0</v>
      </c>
      <c r="L34" s="39">
        <v>43280</v>
      </c>
      <c r="M34" s="29"/>
      <c r="N34" s="14"/>
    </row>
    <row r="35" spans="1:14" ht="106.5" customHeight="1">
      <c r="A35" s="11"/>
      <c r="B35" s="40" t="s">
        <v>49</v>
      </c>
      <c r="C35" s="41" t="s">
        <v>31</v>
      </c>
      <c r="D35" s="41" t="s">
        <v>50</v>
      </c>
      <c r="E35" s="36">
        <v>475016</v>
      </c>
      <c r="F35" s="32">
        <v>403764</v>
      </c>
      <c r="G35" s="36">
        <v>35626</v>
      </c>
      <c r="H35" s="36">
        <v>0</v>
      </c>
      <c r="I35" s="36">
        <v>35626</v>
      </c>
      <c r="J35" s="48">
        <v>0</v>
      </c>
      <c r="K35" s="48">
        <v>0</v>
      </c>
      <c r="L35" s="39">
        <v>42840</v>
      </c>
      <c r="M35" s="40"/>
      <c r="N35" s="14"/>
    </row>
    <row r="36" spans="1:14" ht="127.5" customHeight="1">
      <c r="A36" s="11"/>
      <c r="B36" s="40" t="s">
        <v>61</v>
      </c>
      <c r="C36" s="27" t="s">
        <v>18</v>
      </c>
      <c r="D36" s="41" t="s">
        <v>64</v>
      </c>
      <c r="E36" s="32">
        <f>F36+G36+I36</f>
        <v>868860</v>
      </c>
      <c r="F36" s="32">
        <v>738531</v>
      </c>
      <c r="G36" s="32">
        <v>65164</v>
      </c>
      <c r="H36" s="32">
        <v>0</v>
      </c>
      <c r="I36" s="32">
        <v>65165</v>
      </c>
      <c r="J36" s="48">
        <v>0</v>
      </c>
      <c r="K36" s="48">
        <v>0</v>
      </c>
      <c r="L36" s="39">
        <v>42979</v>
      </c>
      <c r="M36" s="29" t="s">
        <v>65</v>
      </c>
      <c r="N36" s="14"/>
    </row>
    <row r="37" spans="1:14" ht="145.5" customHeight="1">
      <c r="A37" s="11"/>
      <c r="B37" s="40" t="s">
        <v>62</v>
      </c>
      <c r="C37" s="41" t="s">
        <v>31</v>
      </c>
      <c r="D37" s="41" t="s">
        <v>63</v>
      </c>
      <c r="E37" s="32">
        <f>F37+G37+I37</f>
        <v>3400160</v>
      </c>
      <c r="F37" s="32">
        <v>2890136</v>
      </c>
      <c r="G37" s="32">
        <v>255012</v>
      </c>
      <c r="H37" s="32">
        <v>0</v>
      </c>
      <c r="I37" s="32">
        <v>255012</v>
      </c>
      <c r="J37" s="48">
        <v>0</v>
      </c>
      <c r="K37" s="48">
        <v>0</v>
      </c>
      <c r="L37" s="39">
        <v>42937</v>
      </c>
      <c r="M37" s="50" t="s">
        <v>22</v>
      </c>
      <c r="N37" s="14"/>
    </row>
    <row r="38" spans="1:14" ht="90.75" customHeight="1">
      <c r="A38" s="11"/>
      <c r="B38" s="51" t="s">
        <v>67</v>
      </c>
      <c r="C38" s="46" t="s">
        <v>31</v>
      </c>
      <c r="D38" s="52" t="s">
        <v>68</v>
      </c>
      <c r="E38" s="36">
        <v>781974</v>
      </c>
      <c r="F38" s="36">
        <v>664677</v>
      </c>
      <c r="G38" s="36">
        <v>58649</v>
      </c>
      <c r="H38" s="36">
        <v>0</v>
      </c>
      <c r="I38" s="36">
        <v>58648</v>
      </c>
      <c r="J38" s="36">
        <v>0</v>
      </c>
      <c r="K38" s="36">
        <v>0</v>
      </c>
      <c r="L38" s="53">
        <v>43009</v>
      </c>
      <c r="M38" s="54" t="s">
        <v>69</v>
      </c>
      <c r="N38" s="14"/>
    </row>
    <row r="39" spans="2:13" ht="24" customHeight="1">
      <c r="B39" s="69" t="s">
        <v>2</v>
      </c>
      <c r="C39" s="69"/>
      <c r="D39" s="69"/>
      <c r="E39" s="61">
        <f>SUM(E26:E38)</f>
        <v>16932577.7</v>
      </c>
      <c r="F39" s="61">
        <f aca="true" t="shared" si="0" ref="F39:K39">SUM(F26:F38)</f>
        <v>14359230</v>
      </c>
      <c r="G39" s="61">
        <f t="shared" si="0"/>
        <v>1266990</v>
      </c>
      <c r="H39" s="61">
        <f t="shared" si="0"/>
        <v>0</v>
      </c>
      <c r="I39" s="61">
        <f t="shared" si="0"/>
        <v>1306357.7</v>
      </c>
      <c r="J39" s="61">
        <f t="shared" si="0"/>
        <v>0</v>
      </c>
      <c r="K39" s="61">
        <f t="shared" si="0"/>
        <v>0</v>
      </c>
      <c r="L39" s="68"/>
      <c r="M39" s="68"/>
    </row>
    <row r="40" spans="1:17" s="12" customFormat="1" ht="15.75">
      <c r="A40" s="6"/>
      <c r="B40" s="69"/>
      <c r="C40" s="69"/>
      <c r="D40" s="69"/>
      <c r="E40" s="61"/>
      <c r="F40" s="61"/>
      <c r="G40" s="61"/>
      <c r="H40" s="61"/>
      <c r="I40" s="61"/>
      <c r="J40" s="61"/>
      <c r="K40" s="61"/>
      <c r="L40" s="68"/>
      <c r="M40" s="68"/>
      <c r="Q40" s="13"/>
    </row>
    <row r="41" spans="2:13" ht="36" customHeight="1">
      <c r="B41" s="66" t="s">
        <v>15</v>
      </c>
      <c r="C41" s="66"/>
      <c r="D41" s="66"/>
      <c r="E41" s="66"/>
      <c r="F41" s="67">
        <v>26719123</v>
      </c>
      <c r="G41" s="67"/>
      <c r="H41" s="67"/>
      <c r="I41" s="67"/>
      <c r="J41" s="67"/>
      <c r="K41" s="67"/>
      <c r="L41" s="67"/>
      <c r="M41" s="67"/>
    </row>
    <row r="43" ht="15.75">
      <c r="E43" s="43"/>
    </row>
    <row r="44" ht="15.75">
      <c r="E44" s="43"/>
    </row>
  </sheetData>
  <sheetProtection/>
  <mergeCells count="41">
    <mergeCell ref="B20:B24"/>
    <mergeCell ref="J1:M1"/>
    <mergeCell ref="F16:K16"/>
    <mergeCell ref="G17:H17"/>
    <mergeCell ref="E18:H18"/>
    <mergeCell ref="B15:M15"/>
    <mergeCell ref="G23:G24"/>
    <mergeCell ref="E21:E24"/>
    <mergeCell ref="H23:K23"/>
    <mergeCell ref="B13:M13"/>
    <mergeCell ref="B41:E41"/>
    <mergeCell ref="F41:M41"/>
    <mergeCell ref="E39:E40"/>
    <mergeCell ref="L39:M40"/>
    <mergeCell ref="B39:D40"/>
    <mergeCell ref="K39:K40"/>
    <mergeCell ref="B14:M14"/>
    <mergeCell ref="E20:K20"/>
    <mergeCell ref="D20:D24"/>
    <mergeCell ref="H21:K21"/>
    <mergeCell ref="C20:C24"/>
    <mergeCell ref="M20:M24"/>
    <mergeCell ref="L20:L24"/>
    <mergeCell ref="F21:G21"/>
    <mergeCell ref="F22:F24"/>
    <mergeCell ref="G22:K22"/>
    <mergeCell ref="L17:M17"/>
    <mergeCell ref="F39:F40"/>
    <mergeCell ref="G39:G40"/>
    <mergeCell ref="H39:H40"/>
    <mergeCell ref="I39:I40"/>
    <mergeCell ref="J39:J40"/>
    <mergeCell ref="E17:F17"/>
    <mergeCell ref="J12:M12"/>
    <mergeCell ref="J11:M11"/>
    <mergeCell ref="J5:M5"/>
    <mergeCell ref="J4:M4"/>
    <mergeCell ref="J7:M7"/>
    <mergeCell ref="J2:M2"/>
    <mergeCell ref="J3:M3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  <ignoredErrors>
    <ignoredError sqref="F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Gediminas Sriubas</cp:lastModifiedBy>
  <cp:lastPrinted>2017-04-24T13:31:26Z</cp:lastPrinted>
  <dcterms:created xsi:type="dcterms:W3CDTF">2013-02-28T07:13:39Z</dcterms:created>
  <dcterms:modified xsi:type="dcterms:W3CDTF">2017-07-28T12:03:06Z</dcterms:modified>
  <cp:category/>
  <cp:version/>
  <cp:contentType/>
  <cp:contentStatus/>
</cp:coreProperties>
</file>