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9-29" sheetId="1" r:id="rId1"/>
  </sheets>
  <definedNames>
    <definedName name="_xlnm.Print_Titles" localSheetId="0">'2016-09-29'!$15:$19</definedName>
  </definedNames>
  <calcPr fullCalcOnLoad="1"/>
</workbook>
</file>

<file path=xl/sharedStrings.xml><?xml version="1.0" encoding="utf-8"?>
<sst xmlns="http://schemas.openxmlformats.org/spreadsheetml/2006/main" count="35" uniqueCount="35">
  <si>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</si>
  <si>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</si>
  <si>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</si>
  <si>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</si>
  <si>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</si>
  <si>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</si>
  <si>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</si>
  <si>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</si>
  <si>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</si>
  <si>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</si>
  <si>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</si>
  <si>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</si>
  <si>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</si>
  <si>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</si>
  <si>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</si>
  <si>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</si>
  <si>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</si>
  <si>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</si>
  <si>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</si>
  <si>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</si>
  <si>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</si>
  <si>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Nr. 05.4.1-LVPA-R-821-21</t>
  </si>
  <si>
    <t>Kėdainių rajono savivaldybės administracija</t>
  </si>
  <si>
    <t>Jonavos, Kėdainių ir Raseinių rajonų savivaldybes jungiančių trasų ir turizmo maršrutų informacinės infrastruktūros plėtra</t>
  </si>
  <si>
    <t>Kaišiadorių rajono savivaldybės administracija</t>
  </si>
  <si>
    <t>Birštono, Kaišiadorių rajono ir Prienų rajono savivaldybes jungiančių trasų ir turizmo maršrutų informacinės infrastruktūros plėtra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</si>
  <si>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rugsėjo 29 d. sprendimu Nr. 51/2S-49</t>
    </r>
  </si>
  <si>
    <t xml:space="preserve">                                                             IŠ ES STRUKTŪRINIŲ FONDŲ LĖŠŲ SIŪLOMŲ BENDRAI FINANSUOTI KAUNO REGIONO PROJEKTŲ SĄRAŠAS </t>
  </si>
  <si>
    <t>3.</t>
  </si>
  <si>
    <t>Kauno rajono savivaldybės administracija</t>
  </si>
  <si>
    <t>Kauno miesto ir rajono savivaldybes jungiančių turizmo trasų ir turizmo maršrutų informacinės inf-rastruktūros plėtra</t>
  </si>
  <si>
    <t>–</t>
  </si>
  <si>
    <t>2014–2020 METŲ EUROPOS SĄJUNGOS FONDŲ INVESTICIJŲ VEIKSMŲ PROGRAMOS PRIEMONĖS NR. 05.4.1-LVPA-R-821 „SAVIVALDYBES JUNGIANČIŲ TURIZMO TRASŲ IR TURIZMO MARŠRUTŲ INFORMACINĖS INFRASTRUKTŪROS PLĖTRA“</t>
  </si>
  <si>
    <t>LIETUVOS RESPUBLIKOS EKONOMIKOS IR INOVACIJŲ MINISTERIJOS</t>
  </si>
  <si>
    <t>(Kauno regiono plėtros tarybos 
2020 m. spalio 28 d. sprendimo Nr. 51/2S-73  redakcija)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</si>
</sst>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4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7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top"/>
    </xf>
    <xf numFmtId="4" fontId="47" fillId="0" borderId="10" xfId="0" applyNumberFormat="1" applyFont="1" applyFill="1" applyBorder="1" applyAlignment="1">
      <alignment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81" fontId="4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42" applyFont="1" applyFill="1" applyAlignment="1">
      <alignment horizontal="center"/>
      <protection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6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 wrapText="1"/>
    </xf>
    <xf numFmtId="4" fontId="48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right" vertical="center"/>
      <protection/>
    </xf>
    <xf numFmtId="0" fontId="5" fillId="0" borderId="16" xfId="42" applyFont="1" applyFill="1" applyBorder="1" applyAlignment="1">
      <alignment horizontal="right" vertical="center"/>
      <protection/>
    </xf>
    <xf numFmtId="0" fontId="5" fillId="0" borderId="17" xfId="42" applyFont="1" applyFill="1" applyBorder="1" applyAlignment="1">
      <alignment horizontal="right" vertical="center"/>
      <protection/>
    </xf>
    <xf numFmtId="0" fontId="5" fillId="0" borderId="11" xfId="42" applyFont="1" applyFill="1" applyBorder="1" applyAlignment="1">
      <alignment horizontal="right" vertical="center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8" xfId="42" applyFont="1" applyFill="1" applyBorder="1" applyAlignment="1">
      <alignment horizontal="center" vertical="center" wrapText="1"/>
      <protection/>
    </xf>
    <xf numFmtId="0" fontId="3" fillId="0" borderId="19" xfId="42" applyFont="1" applyFill="1" applyBorder="1" applyAlignment="1">
      <alignment horizontal="center" vertical="center" wrapText="1"/>
      <protection/>
    </xf>
    <xf numFmtId="0" fontId="3" fillId="0" borderId="20" xfId="42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0" zoomScaleNormal="70" zoomScalePageLayoutView="0" workbookViewId="0" topLeftCell="A1">
      <selection activeCell="J3" sqref="J3:M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7.7109375" style="1" customWidth="1"/>
    <col min="5" max="5" width="16.7109375" style="1" customWidth="1"/>
    <col min="6" max="6" width="18.0039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0" width="11.7109375" style="1" customWidth="1"/>
    <col min="11" max="11" width="16.28125" style="1" customWidth="1"/>
    <col min="12" max="12" width="17.7109375" style="1" customWidth="1"/>
    <col min="13" max="13" width="26.28125" style="1" customWidth="1"/>
    <col min="14" max="14" width="48.140625" style="4" customWidth="1"/>
    <col min="15" max="16384" width="9.140625" style="4" customWidth="1"/>
  </cols>
  <sheetData>
    <row r="1" spans="2:13" ht="15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9"/>
    </row>
    <row r="2" spans="2:13" ht="50.25" customHeight="1">
      <c r="B2" s="10"/>
      <c r="C2" s="10"/>
      <c r="D2" s="10"/>
      <c r="E2" s="10"/>
      <c r="F2" s="10"/>
      <c r="G2" s="10"/>
      <c r="H2" s="10"/>
      <c r="I2" s="11"/>
      <c r="J2" s="28" t="s">
        <v>26</v>
      </c>
      <c r="K2" s="28"/>
      <c r="L2" s="28"/>
      <c r="M2" s="28"/>
    </row>
    <row r="3" spans="2:13" ht="36.75" customHeight="1">
      <c r="B3" s="10"/>
      <c r="C3" s="10"/>
      <c r="D3" s="10"/>
      <c r="E3" s="10"/>
      <c r="F3" s="10"/>
      <c r="G3" s="10"/>
      <c r="H3" s="10"/>
      <c r="I3" s="11"/>
      <c r="J3" s="29" t="s">
        <v>34</v>
      </c>
      <c r="K3" s="29"/>
      <c r="L3" s="29"/>
      <c r="M3" s="29"/>
    </row>
    <row r="4" spans="2:13" ht="15.75">
      <c r="B4" s="7"/>
      <c r="C4" s="7"/>
      <c r="D4" s="7"/>
      <c r="E4" s="7"/>
      <c r="F4" s="7"/>
      <c r="G4" s="7"/>
      <c r="H4" s="7"/>
      <c r="I4" s="7"/>
      <c r="J4" s="7"/>
      <c r="K4" s="27"/>
      <c r="L4" s="27"/>
      <c r="M4" s="27"/>
    </row>
    <row r="5" spans="2:13" ht="15.75" hidden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.75" hidden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5.75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4" t="s">
        <v>33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2:13" ht="31.5" customHeight="1">
      <c r="B9" s="34" t="s">
        <v>32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2:13" ht="15.75">
      <c r="B10" s="33" t="s">
        <v>27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2:13" ht="15.75">
      <c r="B11" s="12"/>
      <c r="C11" s="12"/>
      <c r="D11" s="12"/>
      <c r="E11" s="12"/>
      <c r="F11" s="30"/>
      <c r="G11" s="30"/>
      <c r="H11" s="30"/>
      <c r="I11" s="30"/>
      <c r="J11" s="30"/>
      <c r="K11" s="30"/>
      <c r="L11" s="39"/>
      <c r="M11" s="40"/>
    </row>
    <row r="12" spans="2:13" ht="15.75">
      <c r="B12" s="12"/>
      <c r="C12" s="12"/>
      <c r="D12" s="12"/>
      <c r="E12" s="36">
        <v>42642</v>
      </c>
      <c r="F12" s="36"/>
      <c r="G12" s="31" t="s">
        <v>21</v>
      </c>
      <c r="H12" s="31"/>
      <c r="I12" s="13"/>
      <c r="J12" s="12"/>
      <c r="K12" s="12"/>
      <c r="L12" s="37"/>
      <c r="M12" s="38"/>
    </row>
    <row r="13" spans="2:13" ht="15.75">
      <c r="B13" s="10"/>
      <c r="C13" s="10"/>
      <c r="D13" s="10"/>
      <c r="E13" s="32"/>
      <c r="F13" s="32"/>
      <c r="G13" s="32"/>
      <c r="H13" s="32"/>
      <c r="I13" s="10"/>
      <c r="J13" s="10"/>
      <c r="K13" s="10"/>
      <c r="L13" s="10"/>
      <c r="M13" s="10"/>
    </row>
    <row r="14" spans="2:13" ht="15.75" hidden="1">
      <c r="B14" s="10"/>
      <c r="C14" s="10"/>
      <c r="D14" s="10"/>
      <c r="E14" s="14"/>
      <c r="F14" s="14"/>
      <c r="G14" s="14"/>
      <c r="H14" s="14"/>
      <c r="I14" s="10"/>
      <c r="J14" s="10"/>
      <c r="K14" s="10"/>
      <c r="L14" s="10"/>
      <c r="M14" s="10"/>
    </row>
    <row r="15" spans="2:13" ht="15" customHeight="1">
      <c r="B15" s="51" t="s">
        <v>0</v>
      </c>
      <c r="C15" s="51" t="s">
        <v>5</v>
      </c>
      <c r="D15" s="51" t="s">
        <v>18</v>
      </c>
      <c r="E15" s="51" t="s">
        <v>14</v>
      </c>
      <c r="F15" s="51"/>
      <c r="G15" s="51"/>
      <c r="H15" s="51"/>
      <c r="I15" s="51"/>
      <c r="J15" s="51"/>
      <c r="K15" s="51"/>
      <c r="L15" s="51" t="s">
        <v>6</v>
      </c>
      <c r="M15" s="52" t="s">
        <v>19</v>
      </c>
    </row>
    <row r="16" spans="2:13" ht="31.5" customHeight="1">
      <c r="B16" s="51"/>
      <c r="C16" s="51"/>
      <c r="D16" s="51"/>
      <c r="E16" s="51" t="s">
        <v>8</v>
      </c>
      <c r="F16" s="51" t="s">
        <v>3</v>
      </c>
      <c r="G16" s="51"/>
      <c r="H16" s="51" t="s">
        <v>1</v>
      </c>
      <c r="I16" s="51"/>
      <c r="J16" s="51"/>
      <c r="K16" s="51"/>
      <c r="L16" s="51"/>
      <c r="M16" s="53"/>
    </row>
    <row r="17" spans="2:13" ht="15.75">
      <c r="B17" s="51"/>
      <c r="C17" s="51"/>
      <c r="D17" s="51"/>
      <c r="E17" s="51"/>
      <c r="F17" s="51" t="s">
        <v>9</v>
      </c>
      <c r="G17" s="51" t="s">
        <v>4</v>
      </c>
      <c r="H17" s="51"/>
      <c r="I17" s="51"/>
      <c r="J17" s="51"/>
      <c r="K17" s="51"/>
      <c r="L17" s="51"/>
      <c r="M17" s="53"/>
    </row>
    <row r="18" spans="2:13" ht="15.75">
      <c r="B18" s="51"/>
      <c r="C18" s="51"/>
      <c r="D18" s="51"/>
      <c r="E18" s="51"/>
      <c r="F18" s="51"/>
      <c r="G18" s="51" t="s">
        <v>7</v>
      </c>
      <c r="H18" s="51" t="s">
        <v>16</v>
      </c>
      <c r="I18" s="51"/>
      <c r="J18" s="51"/>
      <c r="K18" s="51"/>
      <c r="L18" s="51"/>
      <c r="M18" s="53"/>
    </row>
    <row r="19" spans="2:13" ht="78" customHeight="1">
      <c r="B19" s="51"/>
      <c r="C19" s="51"/>
      <c r="D19" s="51"/>
      <c r="E19" s="51"/>
      <c r="F19" s="51"/>
      <c r="G19" s="51"/>
      <c r="H19" s="15" t="s">
        <v>10</v>
      </c>
      <c r="I19" s="15" t="s">
        <v>13</v>
      </c>
      <c r="J19" s="15" t="s">
        <v>11</v>
      </c>
      <c r="K19" s="15" t="s">
        <v>12</v>
      </c>
      <c r="L19" s="51"/>
      <c r="M19" s="54"/>
    </row>
    <row r="20" spans="2:13" ht="15.75"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15">
        <v>9</v>
      </c>
      <c r="K20" s="15">
        <v>10</v>
      </c>
      <c r="L20" s="15">
        <v>11</v>
      </c>
      <c r="M20" s="15">
        <v>12</v>
      </c>
    </row>
    <row r="21" spans="2:13" ht="100.5" customHeight="1">
      <c r="B21" s="16" t="s">
        <v>17</v>
      </c>
      <c r="C21" s="17" t="s">
        <v>22</v>
      </c>
      <c r="D21" s="18" t="s">
        <v>23</v>
      </c>
      <c r="E21" s="19">
        <f>F21+I21+K21</f>
        <v>318071.64</v>
      </c>
      <c r="F21" s="20">
        <v>270360.89</v>
      </c>
      <c r="G21" s="21">
        <v>0</v>
      </c>
      <c r="H21" s="21">
        <v>0</v>
      </c>
      <c r="I21" s="20">
        <v>42451.27</v>
      </c>
      <c r="J21" s="21">
        <v>0</v>
      </c>
      <c r="K21" s="21">
        <v>5259.48</v>
      </c>
      <c r="L21" s="22">
        <v>42705</v>
      </c>
      <c r="M21" s="23"/>
    </row>
    <row r="22" spans="2:13" ht="100.5" customHeight="1">
      <c r="B22" s="16" t="s">
        <v>20</v>
      </c>
      <c r="C22" s="18" t="s">
        <v>24</v>
      </c>
      <c r="D22" s="24" t="s">
        <v>25</v>
      </c>
      <c r="E22" s="25">
        <f>F22+G22+H22+I22+J22+K22</f>
        <v>144989.91</v>
      </c>
      <c r="F22" s="20">
        <v>123241.42</v>
      </c>
      <c r="G22" s="21">
        <v>0</v>
      </c>
      <c r="H22" s="21">
        <v>0</v>
      </c>
      <c r="I22" s="20">
        <v>21748.49</v>
      </c>
      <c r="J22" s="21">
        <v>0</v>
      </c>
      <c r="K22" s="21">
        <v>0</v>
      </c>
      <c r="L22" s="22">
        <v>42705</v>
      </c>
      <c r="M22" s="23"/>
    </row>
    <row r="23" spans="2:13" ht="85.5" customHeight="1">
      <c r="B23" s="16" t="s">
        <v>28</v>
      </c>
      <c r="C23" s="17" t="s">
        <v>29</v>
      </c>
      <c r="D23" s="24" t="s">
        <v>30</v>
      </c>
      <c r="E23" s="25">
        <f>F23+G23+H23+I23+J23+K23</f>
        <v>443488.18</v>
      </c>
      <c r="F23" s="20">
        <v>376964.95</v>
      </c>
      <c r="G23" s="21">
        <v>0</v>
      </c>
      <c r="H23" s="21">
        <v>0</v>
      </c>
      <c r="I23" s="20">
        <v>66523.23</v>
      </c>
      <c r="J23" s="21">
        <v>0</v>
      </c>
      <c r="K23" s="21">
        <v>0</v>
      </c>
      <c r="L23" s="22">
        <v>43159</v>
      </c>
      <c r="M23" s="26" t="s">
        <v>31</v>
      </c>
    </row>
    <row r="24" spans="2:13" ht="24" customHeight="1">
      <c r="B24" s="47" t="s">
        <v>2</v>
      </c>
      <c r="C24" s="48"/>
      <c r="D24" s="48"/>
      <c r="E24" s="45">
        <f>E21+E22+E23</f>
        <v>906549.73</v>
      </c>
      <c r="F24" s="45">
        <f aca="true" t="shared" si="0" ref="F24:K24">F21+F22+F23</f>
        <v>770567.26</v>
      </c>
      <c r="G24" s="45">
        <f t="shared" si="0"/>
        <v>0</v>
      </c>
      <c r="H24" s="45">
        <f t="shared" si="0"/>
        <v>0</v>
      </c>
      <c r="I24" s="45">
        <f t="shared" si="0"/>
        <v>130722.98999999999</v>
      </c>
      <c r="J24" s="45">
        <f t="shared" si="0"/>
        <v>0</v>
      </c>
      <c r="K24" s="45">
        <f t="shared" si="0"/>
        <v>5259.48</v>
      </c>
      <c r="L24" s="46"/>
      <c r="M24" s="46"/>
    </row>
    <row r="25" spans="1:17" s="5" customFormat="1" ht="15.75">
      <c r="A25" s="3"/>
      <c r="B25" s="49"/>
      <c r="C25" s="50"/>
      <c r="D25" s="50"/>
      <c r="E25" s="45"/>
      <c r="F25" s="45"/>
      <c r="G25" s="45"/>
      <c r="H25" s="45"/>
      <c r="I25" s="45"/>
      <c r="J25" s="45"/>
      <c r="K25" s="45"/>
      <c r="L25" s="46"/>
      <c r="M25" s="46"/>
      <c r="Q25" s="6"/>
    </row>
    <row r="26" spans="2:13" ht="36" customHeight="1">
      <c r="B26" s="41" t="s">
        <v>15</v>
      </c>
      <c r="C26" s="42"/>
      <c r="D26" s="42"/>
      <c r="E26" s="43"/>
      <c r="F26" s="44">
        <v>825953</v>
      </c>
      <c r="G26" s="44"/>
      <c r="H26" s="44"/>
      <c r="I26" s="44"/>
      <c r="J26" s="44"/>
      <c r="K26" s="44"/>
      <c r="L26" s="44"/>
      <c r="M26" s="44"/>
    </row>
    <row r="30" ht="15.75">
      <c r="H30" s="8"/>
    </row>
    <row r="32" ht="15.75">
      <c r="G32" s="8"/>
    </row>
  </sheetData>
  <sheetProtection/>
  <mergeCells count="36">
    <mergeCell ref="J24:J25"/>
    <mergeCell ref="E15:K15"/>
    <mergeCell ref="K24:K25"/>
    <mergeCell ref="E16:E19"/>
    <mergeCell ref="H18:K18"/>
    <mergeCell ref="F17:F19"/>
    <mergeCell ref="B9:M9"/>
    <mergeCell ref="B15:B19"/>
    <mergeCell ref="D15:D19"/>
    <mergeCell ref="H16:K16"/>
    <mergeCell ref="C15:C19"/>
    <mergeCell ref="M15:M19"/>
    <mergeCell ref="L15:L19"/>
    <mergeCell ref="F16:G16"/>
    <mergeCell ref="G17:K17"/>
    <mergeCell ref="G18:G19"/>
    <mergeCell ref="L11:M11"/>
    <mergeCell ref="B26:E26"/>
    <mergeCell ref="F26:M26"/>
    <mergeCell ref="E24:E25"/>
    <mergeCell ref="L24:M25"/>
    <mergeCell ref="B24:D25"/>
    <mergeCell ref="F24:F25"/>
    <mergeCell ref="G24:G25"/>
    <mergeCell ref="H24:H25"/>
    <mergeCell ref="I24:I25"/>
    <mergeCell ref="K4:M4"/>
    <mergeCell ref="J2:M2"/>
    <mergeCell ref="J3:M3"/>
    <mergeCell ref="F11:K11"/>
    <mergeCell ref="G12:H12"/>
    <mergeCell ref="E13:H13"/>
    <mergeCell ref="B10:M10"/>
    <mergeCell ref="B8:M8"/>
    <mergeCell ref="E12:F12"/>
    <mergeCell ref="L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2017-11-09T15:59:51Z</cp:lastPrinted>
  <dcterms:created xsi:type="dcterms:W3CDTF">2013-02-28T07:13:39Z</dcterms:created>
  <dcterms:modified xsi:type="dcterms:W3CDTF">2020-10-27T13:32:15Z</dcterms:modified>
  <cp:category/>
  <cp:version/>
  <cp:contentType/>
  <cp:contentStatus/>
</cp:coreProperties>
</file>