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08-29" sheetId="1" r:id="rId1"/>
  </sheets>
  <definedNames>
    <definedName name="_xlnm.Print_Titles" localSheetId="0">'2016-08-29'!$25:$29</definedName>
  </definedNames>
  <calcPr fullCalcOnLoad="1"/>
</workbook>
</file>

<file path=xl/sharedStrings.xml><?xml version="1.0" encoding="utf-8"?>
<sst xmlns="http://schemas.openxmlformats.org/spreadsheetml/2006/main" count="82" uniqueCount="76">
  <si>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</si>
  <si>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</si>
  <si>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</si>
  <si>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</si>
  <si>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</si>
  <si>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</si>
  <si>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</si>
  <si>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</si>
  <si>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</si>
  <si>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</si>
  <si>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</si>
  <si>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</si>
  <si>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</si>
  <si>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</si>
  <si>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</si>
  <si>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</si>
  <si>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</si>
  <si>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</si>
  <si>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</si>
  <si>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</si>
  <si>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</si>
  <si>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Nr. 05.5.1-APVA-R-019-21</t>
  </si>
  <si>
    <t>Birštono savivaldybės administracija</t>
  </si>
  <si>
    <t>Kraštovaizdžio ir gamtinio karkaso sprendinių keitimas Birštono kurorto ir savivaldybės bendruosiuose planuose</t>
  </si>
  <si>
    <t>Suėjus paraiškos pateikimo terminui projektas turi atitikti 2014–2020 metų Europos Sąjungos fondų investicijų veiksmų programos 5 prioriteto „Aplinkosauga, gamtos išteklių darnus naudojimas ir prisitaikymas prie klimato kaitos“ 05.5.1-APVA-R-019 priemonės „Kraštovaizdžio apsauga“ aprašo, patvirtinto Lietuvos Respublikos aplinkos ministro 2016 m. kovo 23 d. įsakymu Nr. D1-209 (toliau – aprašas), 46.1.1 ir 46.1.2 punktuose nurodytas parengtumo sąlygas.</t>
  </si>
  <si>
    <t>2.</t>
  </si>
  <si>
    <t>Kaišiadorių rajono savivaldybės administracija</t>
  </si>
  <si>
    <t>Kraštovaizdžio ar gamtinio karkaso sprendinių koregavimas arba keitimas Kaišiadorių rajono savivaldybės ir jos dalių bendruosiuose planuose</t>
  </si>
  <si>
    <t xml:space="preserve">3. </t>
  </si>
  <si>
    <t>Prienų rajono savivaldybės administracija</t>
  </si>
  <si>
    <t>Prienų rajono savivaldybės teritorijos ir Prienų miesto bendrųjų planų koregavimas kraštovaizdžio ir gamtinio karkaso formavimo aspektais</t>
  </si>
  <si>
    <t xml:space="preserve">2014–2020 METŲ EUROPOS SĄJUNGOS FONDŲ INVESTICIJŲ VEIKSMŲ PROGRAMOS PRIEMONĖS 05.5.1-APVA-R-019 „KRAŠTOVAIZDŽIO APSAUGA“ </t>
  </si>
  <si>
    <t>LIETUVOS RESPUBLIKOS APLINKOS MINISTERIJOS</t>
  </si>
  <si>
    <t>PAKEISTAS KAUNO REGIONO PLĖTROS TARYBOS</t>
  </si>
  <si>
    <t>4.</t>
  </si>
  <si>
    <t>5.</t>
  </si>
  <si>
    <t>Kauno miesto savivaldybės administracija</t>
  </si>
  <si>
    <t>Kauno miesto savivaldybės Nemuno ir Nevėžio santakos kraštovaizdžio draustinio kraštovaizdžio formavimas ir ekologinės būklės gerinimas</t>
  </si>
  <si>
    <t>Jonavos rajono savivaldybės administracija</t>
  </si>
  <si>
    <t>Kraštovaizdžio formavimas ir ekologinės būklės gerinimas Taurostos parke Jonavoje</t>
  </si>
  <si>
    <t>6.</t>
  </si>
  <si>
    <t>Kėdainių rajono savivaldybės administracija</t>
  </si>
  <si>
    <t>Bešeimininkių apleistų pastatų likvidavimas Kėdainių rajone</t>
  </si>
  <si>
    <t>7.</t>
  </si>
  <si>
    <t>Raseinių rajono savivaldybės administracija</t>
  </si>
  <si>
    <t>8.</t>
  </si>
  <si>
    <t>Kauno rajono savivaldybės administracija</t>
  </si>
  <si>
    <t>Nemuno pakrančių kraštovaizdžio tvarkymas</t>
  </si>
  <si>
    <t>Suėjus paraiškos pateikimo terminui projektas turi atitikti aprašo 46.1.1 ir 46.1.2 punktuose nurodytas parengtumo sąlygas.</t>
  </si>
  <si>
    <t>Suėjus paraiškos pateikimo terminui projektas turi atitikti aprašo  46.1.1 ir 46.1.2 punktuose nurodytas parengtumo sąlygas.</t>
  </si>
  <si>
    <t>Suėjus paraiškos pateikimo terminui projektas turi atitikti aprašo  46.2 ir 46.4 punktuose nurodytas parengtumo sąlygas.</t>
  </si>
  <si>
    <t>Suėjus paraiškos pateikimo terminui projektas turi atitikti aprašo 46.4 punkte nurodytas parengtumo sąlygas.</t>
  </si>
  <si>
    <t>Suėjus paraiškos pateikimo terminui projektas turi atitikti aprašo 46.2 ir 46.4 punktuose nurodytas parengtumo sąlygas.</t>
  </si>
  <si>
    <t>Bešeimininkių apleistų pastatų ir įrenginių likvidavimas Raseinių rajono savivaldybėje</t>
  </si>
  <si>
    <t>2016 m. rugsėjo 29 d. sprendimu Nr. 51/2S-51</t>
  </si>
  <si>
    <t>2017 m. sausio 27 d. sprendimu Nr. 51/2S-3</t>
  </si>
  <si>
    <t>2017 m. vasario 21 d. sprendimu Nr. 51/2S-15</t>
  </si>
  <si>
    <t>2017 m. balandžio 25 d. sprendimu Nr. 51/2S-32</t>
  </si>
  <si>
    <t>PATVIRTINTA</t>
  </si>
  <si>
    <t>Kauno regiono plėtros tarybos</t>
  </si>
  <si>
    <t>2016 m. rugpjūčio 29 d. sprendimu Nr. 51/2S-46</t>
  </si>
  <si>
    <t>2017 m. spalio 10 d. sprendimu Nr. 51/2S-97</t>
  </si>
  <si>
    <t xml:space="preserve">2018 m. gegužės 9 d. sprendimu Nr. 51/2S-36 </t>
  </si>
  <si>
    <t>9.</t>
  </si>
  <si>
    <t>Atvirais kasiniais pažeistų žemių sutvarkymas Kėdainių rajone</t>
  </si>
  <si>
    <t>Suėjus paraiškos pateikimo terminui projektas turi atitikti aprašo 46.3.1, 46.3.2 ir 46.4 punktuose nurodytas parengtumo sąlygas.</t>
  </si>
  <si>
    <t xml:space="preserve">2018 m. birželio 12 d. sprendimu Nr. 51/2S-41 </t>
  </si>
  <si>
    <t>10.</t>
  </si>
  <si>
    <t>11.</t>
  </si>
  <si>
    <t>Dešiniosios Nemuno pakrantės kraštovaizdžio sutvarkymas Prienų miesto teritorijoje</t>
  </si>
  <si>
    <t>Kraštovaizdžio formavimas ir tvarkymas Žaslių seniūnijoje, Kaišiadorių rajone</t>
  </si>
  <si>
    <t>Suėjus paraiškos pateikimo terminui projektas turi atitikti aprašo 46.2 punkte nurodytas parengtumo sąlygas.</t>
  </si>
  <si>
    <t>2018 m. rugpjūčio 20 d. sprendimu Nr. 51/2S-54</t>
  </si>
  <si>
    <t>2019 m.sausio 18 d. sprendimu Nr. 51/2S-7</t>
  </si>
  <si>
    <t>2019 m. vasario 5 d. sprendimu Nr. 51/2S-17</t>
  </si>
  <si>
    <t>(Kauno regiono plėtros tarybos 
2019 m. lapkričio 25 d. sprendimo Nr. 51/2S-83 redakcija)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</si>
</sst>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[$-427]yyyy\ &quot;m.&quot;\ mmmm\ d\ &quot;d.&quot;"/>
    <numFmt numFmtId="175" formatCode="yyyy\-mm\-dd;@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wrapText="1"/>
      <protection/>
    </xf>
    <xf numFmtId="0" fontId="4" fillId="0" borderId="0" xfId="42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3" fillId="0" borderId="0" xfId="42" applyFont="1" applyAlignment="1">
      <alignment horizontal="left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vertical="top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14" fontId="48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34" borderId="0" xfId="0" applyFont="1" applyFill="1" applyAlignment="1">
      <alignment/>
    </xf>
    <xf numFmtId="0" fontId="3" fillId="34" borderId="10" xfId="42" applyFont="1" applyFill="1" applyBorder="1" applyAlignment="1">
      <alignment horizontal="center" vertical="top" wrapText="1"/>
      <protection/>
    </xf>
    <xf numFmtId="0" fontId="48" fillId="34" borderId="10" xfId="0" applyFont="1" applyFill="1" applyBorder="1" applyAlignment="1">
      <alignment vertical="top" wrapText="1"/>
    </xf>
    <xf numFmtId="0" fontId="48" fillId="34" borderId="0" xfId="0" applyFont="1" applyFill="1" applyAlignment="1">
      <alignment vertical="top" wrapText="1"/>
    </xf>
    <xf numFmtId="4" fontId="3" fillId="34" borderId="10" xfId="42" applyNumberFormat="1" applyFont="1" applyFill="1" applyBorder="1" applyAlignment="1">
      <alignment horizontal="center" vertical="top" wrapText="1"/>
      <protection/>
    </xf>
    <xf numFmtId="14" fontId="48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34" borderId="0" xfId="42" applyFont="1" applyFill="1" applyAlignment="1">
      <alignment horizontal="left"/>
      <protection/>
    </xf>
    <xf numFmtId="0" fontId="0" fillId="0" borderId="0" xfId="0" applyAlignment="1">
      <alignment/>
    </xf>
    <xf numFmtId="0" fontId="3" fillId="34" borderId="0" xfId="42" applyFont="1" applyFill="1" applyAlignment="1">
      <alignment horizontal="left"/>
      <protection/>
    </xf>
    <xf numFmtId="0" fontId="0" fillId="0" borderId="0" xfId="0" applyAlignment="1">
      <alignment/>
    </xf>
    <xf numFmtId="0" fontId="3" fillId="34" borderId="0" xfId="42" applyFont="1" applyFill="1" applyAlignment="1">
      <alignment horizontal="left"/>
      <protection/>
    </xf>
    <xf numFmtId="0" fontId="0" fillId="0" borderId="0" xfId="0" applyAlignment="1">
      <alignment/>
    </xf>
    <xf numFmtId="0" fontId="3" fillId="34" borderId="0" xfId="42" applyFont="1" applyFill="1" applyAlignment="1">
      <alignment horizontal="left"/>
      <protection/>
    </xf>
    <xf numFmtId="0" fontId="0" fillId="0" borderId="0" xfId="0" applyAlignment="1">
      <alignment/>
    </xf>
    <xf numFmtId="4" fontId="48" fillId="0" borderId="10" xfId="0" applyNumberFormat="1" applyFont="1" applyFill="1" applyBorder="1" applyAlignment="1">
      <alignment horizontal="right" vertical="top"/>
    </xf>
    <xf numFmtId="4" fontId="48" fillId="0" borderId="0" xfId="0" applyNumberFormat="1" applyFont="1" applyFill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4" fontId="3" fillId="0" borderId="10" xfId="0" applyNumberFormat="1" applyFont="1" applyFill="1" applyBorder="1" applyAlignment="1">
      <alignment horizontal="right" vertical="top"/>
    </xf>
    <xf numFmtId="4" fontId="48" fillId="34" borderId="10" xfId="0" applyNumberFormat="1" applyFont="1" applyFill="1" applyBorder="1" applyAlignment="1">
      <alignment horizontal="right" vertical="top"/>
    </xf>
    <xf numFmtId="4" fontId="48" fillId="34" borderId="10" xfId="0" applyNumberFormat="1" applyFont="1" applyFill="1" applyBorder="1" applyAlignment="1">
      <alignment vertical="top"/>
    </xf>
    <xf numFmtId="0" fontId="5" fillId="0" borderId="0" xfId="0" applyFont="1" applyAlignment="1">
      <alignment horizontal="right"/>
    </xf>
    <xf numFmtId="4" fontId="49" fillId="0" borderId="10" xfId="42" applyNumberFormat="1" applyFont="1" applyFill="1" applyBorder="1" applyAlignment="1">
      <alignment horizontal="right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1" xfId="42" applyFont="1" applyBorder="1" applyAlignment="1">
      <alignment horizontal="center" vertical="center" wrapText="1"/>
      <protection/>
    </xf>
    <xf numFmtId="0" fontId="3" fillId="0" borderId="12" xfId="42" applyFont="1" applyBorder="1" applyAlignment="1">
      <alignment horizontal="center" vertical="center" wrapText="1"/>
      <protection/>
    </xf>
    <xf numFmtId="0" fontId="3" fillId="0" borderId="13" xfId="42" applyFont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7" xfId="42" applyFont="1" applyFill="1" applyBorder="1" applyAlignment="1">
      <alignment horizontal="right" vertical="center"/>
      <protection/>
    </xf>
    <xf numFmtId="0" fontId="5" fillId="0" borderId="18" xfId="42" applyFont="1" applyFill="1" applyBorder="1" applyAlignment="1">
      <alignment horizontal="right" vertical="center"/>
      <protection/>
    </xf>
    <xf numFmtId="0" fontId="5" fillId="0" borderId="19" xfId="42" applyFont="1" applyFill="1" applyBorder="1" applyAlignment="1">
      <alignment horizontal="right" vertical="center"/>
      <protection/>
    </xf>
    <xf numFmtId="0" fontId="5" fillId="0" borderId="20" xfId="42" applyFont="1" applyFill="1" applyBorder="1" applyAlignment="1">
      <alignment horizontal="right" vertical="center"/>
      <protection/>
    </xf>
    <xf numFmtId="0" fontId="4" fillId="0" borderId="20" xfId="42" applyFont="1" applyBorder="1" applyAlignment="1">
      <alignment horizontal="right"/>
      <protection/>
    </xf>
    <xf numFmtId="0" fontId="5" fillId="0" borderId="0" xfId="42" applyFont="1" applyAlignment="1">
      <alignment vertical="center" wrapText="1"/>
      <protection/>
    </xf>
    <xf numFmtId="0" fontId="3" fillId="34" borderId="0" xfId="42" applyFont="1" applyFill="1" applyAlignment="1">
      <alignment horizontal="left"/>
      <protection/>
    </xf>
    <xf numFmtId="0" fontId="0" fillId="34" borderId="0" xfId="0" applyFont="1" applyFill="1" applyAlignment="1">
      <alignment horizontal="left"/>
    </xf>
    <xf numFmtId="0" fontId="0" fillId="0" borderId="0" xfId="0" applyAlignment="1">
      <alignment/>
    </xf>
    <xf numFmtId="0" fontId="3" fillId="0" borderId="0" xfId="42" applyFont="1" applyFill="1" applyAlignment="1">
      <alignment horizontal="left" vertical="top" wrapText="1"/>
      <protection/>
    </xf>
    <xf numFmtId="0" fontId="3" fillId="0" borderId="0" xfId="42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5" fillId="0" borderId="0" xfId="42" applyFont="1" applyAlignment="1">
      <alignment horizontal="left" wrapText="1"/>
      <protection/>
    </xf>
    <xf numFmtId="0" fontId="5" fillId="0" borderId="0" xfId="42" applyFont="1" applyAlignment="1">
      <alignment horizontal="center" wrapText="1"/>
      <protection/>
    </xf>
    <xf numFmtId="0" fontId="3" fillId="0" borderId="0" xfId="42" applyFont="1" applyAlignment="1">
      <alignment horizontal="center" wrapText="1"/>
      <protection/>
    </xf>
    <xf numFmtId="175" fontId="5" fillId="0" borderId="0" xfId="42" applyNumberFormat="1" applyFont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7" fillId="0" borderId="0" xfId="42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5" fillId="0" borderId="0" xfId="42" applyFont="1" applyFill="1" applyAlignment="1">
      <alignment horizontal="left"/>
      <protection/>
    </xf>
    <xf numFmtId="0" fontId="0" fillId="0" borderId="0" xfId="0" applyAlignment="1">
      <alignment horizontal="left"/>
    </xf>
    <xf numFmtId="0" fontId="3" fillId="0" borderId="0" xfId="42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3" fillId="0" borderId="0" xfId="42" applyFont="1" applyFill="1" applyAlignment="1">
      <alignment horizontal="left" wrapText="1"/>
      <protection/>
    </xf>
    <xf numFmtId="0" fontId="4" fillId="0" borderId="0" xfId="42" applyFont="1" applyAlignment="1">
      <alignment horizontal="right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Priedas_6_registracijos_zurnalas_041005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="70" zoomScaleNormal="70" zoomScalePageLayoutView="0" workbookViewId="0" topLeftCell="A19">
      <selection activeCell="J23" sqref="J23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20.8515625" style="3" customWidth="1"/>
    <col min="6" max="6" width="16.8515625" style="3" customWidth="1"/>
    <col min="7" max="7" width="13.140625" style="3" customWidth="1"/>
    <col min="8" max="8" width="16.140625" style="3" customWidth="1"/>
    <col min="9" max="9" width="14.421875" style="3" bestFit="1" customWidth="1"/>
    <col min="10" max="10" width="11.7109375" style="3" customWidth="1"/>
    <col min="11" max="11" width="16.28125" style="3" customWidth="1"/>
    <col min="12" max="12" width="17.7109375" style="3" customWidth="1"/>
    <col min="13" max="13" width="26.28125" style="3" customWidth="1"/>
    <col min="14" max="14" width="10.8515625" style="10" customWidth="1"/>
    <col min="15" max="16384" width="9.140625" style="10" customWidth="1"/>
  </cols>
  <sheetData>
    <row r="1" spans="12:13" ht="15.75">
      <c r="L1" s="49"/>
      <c r="M1" s="49"/>
    </row>
    <row r="2" spans="2:13" ht="25.5" customHeight="1">
      <c r="B2" s="1"/>
      <c r="C2" s="1"/>
      <c r="D2" s="1"/>
      <c r="E2" s="1"/>
      <c r="F2" s="1"/>
      <c r="G2" s="1"/>
      <c r="H2" s="1"/>
      <c r="I2" s="13"/>
      <c r="J2" s="70" t="s">
        <v>58</v>
      </c>
      <c r="K2" s="70"/>
      <c r="L2" s="70"/>
      <c r="M2" s="70"/>
    </row>
    <row r="3" spans="2:13" ht="15" customHeight="1">
      <c r="B3" s="1"/>
      <c r="C3" s="1"/>
      <c r="D3" s="1"/>
      <c r="E3" s="1"/>
      <c r="F3" s="1"/>
      <c r="G3" s="1"/>
      <c r="H3" s="1"/>
      <c r="I3" s="13"/>
      <c r="J3" s="70" t="s">
        <v>59</v>
      </c>
      <c r="K3" s="71"/>
      <c r="L3" s="71"/>
      <c r="M3" s="71"/>
    </row>
    <row r="4" spans="2:13" ht="17.25" customHeight="1">
      <c r="B4" s="1"/>
      <c r="C4" s="1"/>
      <c r="D4" s="1"/>
      <c r="E4" s="1"/>
      <c r="F4" s="1"/>
      <c r="G4" s="1"/>
      <c r="H4" s="1"/>
      <c r="I4" s="13"/>
      <c r="J4" s="84" t="s">
        <v>60</v>
      </c>
      <c r="K4" s="84"/>
      <c r="L4" s="84"/>
      <c r="M4" s="84"/>
    </row>
    <row r="5" spans="2:13" ht="15.75" hidden="1">
      <c r="B5" s="14"/>
      <c r="C5" s="14"/>
      <c r="D5" s="14"/>
      <c r="E5" s="14"/>
      <c r="F5" s="14"/>
      <c r="G5" s="14"/>
      <c r="H5" s="14"/>
      <c r="I5" s="14"/>
      <c r="J5" s="80" t="s">
        <v>33</v>
      </c>
      <c r="K5" s="81"/>
      <c r="L5" s="81"/>
      <c r="M5" s="81"/>
    </row>
    <row r="6" spans="2:13" ht="15.75" hidden="1">
      <c r="B6" s="14"/>
      <c r="C6" s="14"/>
      <c r="D6" s="14"/>
      <c r="E6" s="14"/>
      <c r="F6" s="14"/>
      <c r="G6" s="14"/>
      <c r="H6" s="14"/>
      <c r="I6" s="14"/>
      <c r="J6" s="82" t="s">
        <v>54</v>
      </c>
      <c r="K6" s="83"/>
      <c r="L6" s="83"/>
      <c r="M6" s="14"/>
    </row>
    <row r="7" spans="2:13" ht="15.75" hidden="1">
      <c r="B7" s="14"/>
      <c r="C7" s="14"/>
      <c r="D7" s="14"/>
      <c r="E7" s="14"/>
      <c r="F7" s="14"/>
      <c r="G7" s="14"/>
      <c r="H7" s="14"/>
      <c r="I7" s="14"/>
      <c r="J7" s="66" t="s">
        <v>55</v>
      </c>
      <c r="K7" s="67"/>
      <c r="L7" s="67"/>
      <c r="M7" s="14"/>
    </row>
    <row r="8" spans="2:13" ht="15.75" hidden="1">
      <c r="B8" s="14"/>
      <c r="C8" s="14"/>
      <c r="D8" s="14"/>
      <c r="E8" s="14"/>
      <c r="F8" s="14"/>
      <c r="G8" s="14"/>
      <c r="H8" s="14"/>
      <c r="I8" s="14"/>
      <c r="J8" s="66" t="s">
        <v>56</v>
      </c>
      <c r="K8" s="68"/>
      <c r="L8" s="68"/>
      <c r="M8" s="68"/>
    </row>
    <row r="9" spans="2:13" ht="15.75" hidden="1">
      <c r="B9" s="14"/>
      <c r="C9" s="14"/>
      <c r="D9" s="14"/>
      <c r="E9" s="14"/>
      <c r="F9" s="14"/>
      <c r="G9" s="14"/>
      <c r="H9" s="14"/>
      <c r="I9" s="14"/>
      <c r="J9" s="30" t="s">
        <v>57</v>
      </c>
      <c r="K9" s="31"/>
      <c r="L9" s="31"/>
      <c r="M9" s="31"/>
    </row>
    <row r="10" spans="2:13" ht="15.75" hidden="1">
      <c r="B10" s="14"/>
      <c r="C10" s="14"/>
      <c r="D10" s="14"/>
      <c r="E10" s="14"/>
      <c r="F10" s="14"/>
      <c r="G10" s="14"/>
      <c r="H10" s="14"/>
      <c r="I10" s="14"/>
      <c r="J10" s="32" t="s">
        <v>61</v>
      </c>
      <c r="K10" s="33"/>
      <c r="L10" s="33"/>
      <c r="M10" s="33"/>
    </row>
    <row r="11" spans="2:13" ht="15.75" hidden="1">
      <c r="B11" s="14"/>
      <c r="C11" s="14"/>
      <c r="D11" s="14"/>
      <c r="E11" s="14"/>
      <c r="F11" s="14"/>
      <c r="G11" s="14"/>
      <c r="H11" s="14"/>
      <c r="I11" s="14"/>
      <c r="J11" s="34" t="s">
        <v>62</v>
      </c>
      <c r="K11" s="35"/>
      <c r="L11" s="35"/>
      <c r="M11" s="35"/>
    </row>
    <row r="12" spans="2:13" ht="15.75" hidden="1">
      <c r="B12" s="14"/>
      <c r="C12" s="14"/>
      <c r="D12" s="14"/>
      <c r="E12" s="14"/>
      <c r="F12" s="14"/>
      <c r="G12" s="14"/>
      <c r="H12" s="14"/>
      <c r="I12" s="14"/>
      <c r="J12" s="36" t="s">
        <v>66</v>
      </c>
      <c r="K12" s="37"/>
      <c r="L12" s="37"/>
      <c r="M12" s="37"/>
    </row>
    <row r="13" spans="2:13" ht="15.75" hidden="1">
      <c r="B13" s="14"/>
      <c r="C13" s="14"/>
      <c r="D13" s="14"/>
      <c r="E13" s="14"/>
      <c r="F13" s="14"/>
      <c r="G13" s="14"/>
      <c r="H13" s="14"/>
      <c r="I13" s="14"/>
      <c r="J13" s="66" t="s">
        <v>72</v>
      </c>
      <c r="K13" s="68"/>
      <c r="L13" s="68"/>
      <c r="M13" s="68"/>
    </row>
    <row r="14" spans="2:13" ht="15.75" hidden="1">
      <c r="B14" s="14"/>
      <c r="C14" s="14"/>
      <c r="D14" s="14"/>
      <c r="E14" s="14"/>
      <c r="F14" s="14"/>
      <c r="G14" s="14"/>
      <c r="H14" s="14"/>
      <c r="I14" s="14"/>
      <c r="J14" s="66" t="s">
        <v>73</v>
      </c>
      <c r="K14" s="68"/>
      <c r="L14" s="68"/>
      <c r="M14" s="45"/>
    </row>
    <row r="15" spans="2:13" ht="15.75" hidden="1">
      <c r="B15" s="14"/>
      <c r="C15" s="14"/>
      <c r="D15" s="14"/>
      <c r="E15" s="14"/>
      <c r="F15" s="14"/>
      <c r="G15" s="14"/>
      <c r="H15" s="14"/>
      <c r="I15" s="14"/>
      <c r="J15" s="66" t="s">
        <v>74</v>
      </c>
      <c r="K15" s="68"/>
      <c r="L15" s="68"/>
      <c r="M15" s="68"/>
    </row>
    <row r="16" spans="2:13" ht="30.75" customHeight="1">
      <c r="B16" s="14"/>
      <c r="C16" s="14"/>
      <c r="D16" s="14"/>
      <c r="E16" s="14"/>
      <c r="F16" s="14"/>
      <c r="G16" s="14"/>
      <c r="H16" s="14"/>
      <c r="I16" s="14"/>
      <c r="J16" s="69" t="s">
        <v>75</v>
      </c>
      <c r="K16" s="69"/>
      <c r="L16" s="69"/>
      <c r="M16" s="69"/>
    </row>
    <row r="17" spans="2:13" ht="15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ht="15.75">
      <c r="B18" s="73" t="s">
        <v>32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2:13" ht="15.75">
      <c r="B19" s="73" t="s">
        <v>31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2:13" ht="15.75">
      <c r="B20" s="72" t="s">
        <v>17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2:13" ht="15.75">
      <c r="B21" s="7"/>
      <c r="C21" s="7"/>
      <c r="D21" s="7"/>
      <c r="E21" s="7"/>
      <c r="F21" s="85"/>
      <c r="G21" s="85"/>
      <c r="H21" s="85"/>
      <c r="I21" s="85"/>
      <c r="J21" s="85"/>
      <c r="K21" s="85"/>
      <c r="L21" s="78"/>
      <c r="M21" s="79"/>
    </row>
    <row r="22" spans="2:13" ht="15.75">
      <c r="B22" s="7"/>
      <c r="C22" s="7"/>
      <c r="D22" s="7"/>
      <c r="E22" s="75">
        <v>42611</v>
      </c>
      <c r="F22" s="75"/>
      <c r="G22" s="65" t="s">
        <v>21</v>
      </c>
      <c r="H22" s="65"/>
      <c r="I22" s="8"/>
      <c r="J22" s="7"/>
      <c r="K22" s="7"/>
      <c r="L22" s="76"/>
      <c r="M22" s="77"/>
    </row>
    <row r="23" spans="2:13" ht="15.75">
      <c r="B23" s="1"/>
      <c r="C23" s="1"/>
      <c r="D23" s="1"/>
      <c r="E23" s="64"/>
      <c r="F23" s="64"/>
      <c r="G23" s="64"/>
      <c r="H23" s="64"/>
      <c r="I23" s="1"/>
      <c r="J23" s="1"/>
      <c r="K23" s="1"/>
      <c r="L23" s="1"/>
      <c r="M23" s="1"/>
    </row>
    <row r="24" spans="2:13" ht="15.75">
      <c r="B24" s="1"/>
      <c r="C24" s="1"/>
      <c r="D24" s="1"/>
      <c r="E24" s="9"/>
      <c r="F24" s="9"/>
      <c r="G24" s="9"/>
      <c r="H24" s="9"/>
      <c r="I24" s="1"/>
      <c r="J24" s="1"/>
      <c r="K24" s="1"/>
      <c r="L24" s="1"/>
      <c r="M24" s="1"/>
    </row>
    <row r="25" spans="2:13" ht="15" customHeight="1">
      <c r="B25" s="51" t="s">
        <v>0</v>
      </c>
      <c r="C25" s="51" t="s">
        <v>5</v>
      </c>
      <c r="D25" s="51" t="s">
        <v>19</v>
      </c>
      <c r="E25" s="51" t="s">
        <v>14</v>
      </c>
      <c r="F25" s="51"/>
      <c r="G25" s="51"/>
      <c r="H25" s="51"/>
      <c r="I25" s="51"/>
      <c r="J25" s="51"/>
      <c r="K25" s="51"/>
      <c r="L25" s="51" t="s">
        <v>6</v>
      </c>
      <c r="M25" s="52" t="s">
        <v>20</v>
      </c>
    </row>
    <row r="26" spans="2:13" ht="31.5" customHeight="1">
      <c r="B26" s="51"/>
      <c r="C26" s="51"/>
      <c r="D26" s="51"/>
      <c r="E26" s="51" t="s">
        <v>8</v>
      </c>
      <c r="F26" s="51" t="s">
        <v>3</v>
      </c>
      <c r="G26" s="51"/>
      <c r="H26" s="51" t="s">
        <v>1</v>
      </c>
      <c r="I26" s="51"/>
      <c r="J26" s="51"/>
      <c r="K26" s="51"/>
      <c r="L26" s="51"/>
      <c r="M26" s="53"/>
    </row>
    <row r="27" spans="2:13" ht="15.75">
      <c r="B27" s="51"/>
      <c r="C27" s="51"/>
      <c r="D27" s="51"/>
      <c r="E27" s="51"/>
      <c r="F27" s="51" t="s">
        <v>9</v>
      </c>
      <c r="G27" s="51" t="s">
        <v>4</v>
      </c>
      <c r="H27" s="51"/>
      <c r="I27" s="51"/>
      <c r="J27" s="51"/>
      <c r="K27" s="51"/>
      <c r="L27" s="51"/>
      <c r="M27" s="53"/>
    </row>
    <row r="28" spans="2:13" ht="15.75">
      <c r="B28" s="51"/>
      <c r="C28" s="51"/>
      <c r="D28" s="51"/>
      <c r="E28" s="51"/>
      <c r="F28" s="51"/>
      <c r="G28" s="51" t="s">
        <v>7</v>
      </c>
      <c r="H28" s="51" t="s">
        <v>16</v>
      </c>
      <c r="I28" s="51"/>
      <c r="J28" s="51"/>
      <c r="K28" s="51"/>
      <c r="L28" s="51"/>
      <c r="M28" s="53"/>
    </row>
    <row r="29" spans="2:13" ht="78" customHeight="1">
      <c r="B29" s="51"/>
      <c r="C29" s="51"/>
      <c r="D29" s="51"/>
      <c r="E29" s="51"/>
      <c r="F29" s="51"/>
      <c r="G29" s="51"/>
      <c r="H29" s="2" t="s">
        <v>10</v>
      </c>
      <c r="I29" s="2" t="s">
        <v>13</v>
      </c>
      <c r="J29" s="2" t="s">
        <v>11</v>
      </c>
      <c r="K29" s="2" t="s">
        <v>12</v>
      </c>
      <c r="L29" s="51"/>
      <c r="M29" s="54"/>
    </row>
    <row r="30" spans="2:13" ht="15.75">
      <c r="B30" s="4">
        <v>1</v>
      </c>
      <c r="C30" s="4">
        <v>2</v>
      </c>
      <c r="D30" s="4">
        <v>3</v>
      </c>
      <c r="E30" s="4">
        <v>4</v>
      </c>
      <c r="F30" s="4">
        <v>5</v>
      </c>
      <c r="G30" s="4">
        <v>6</v>
      </c>
      <c r="H30" s="4">
        <v>7</v>
      </c>
      <c r="I30" s="4">
        <v>8</v>
      </c>
      <c r="J30" s="4">
        <v>9</v>
      </c>
      <c r="K30" s="4">
        <v>10</v>
      </c>
      <c r="L30" s="4">
        <v>11</v>
      </c>
      <c r="M30" s="4">
        <v>12</v>
      </c>
    </row>
    <row r="31" spans="2:13" ht="324.75" customHeight="1">
      <c r="B31" s="15" t="s">
        <v>18</v>
      </c>
      <c r="C31" s="16" t="s">
        <v>22</v>
      </c>
      <c r="D31" s="17" t="s">
        <v>23</v>
      </c>
      <c r="E31" s="38">
        <f>F31+G31+H31+I31+J31+K31</f>
        <v>27123</v>
      </c>
      <c r="F31" s="39">
        <v>23054.55</v>
      </c>
      <c r="G31" s="19">
        <v>0</v>
      </c>
      <c r="H31" s="19">
        <v>0</v>
      </c>
      <c r="I31" s="18">
        <v>4068.45</v>
      </c>
      <c r="J31" s="19">
        <v>0</v>
      </c>
      <c r="K31" s="19">
        <v>0</v>
      </c>
      <c r="L31" s="20">
        <v>42794</v>
      </c>
      <c r="M31" s="21" t="s">
        <v>24</v>
      </c>
    </row>
    <row r="32" spans="2:13" ht="150" customHeight="1">
      <c r="B32" s="15" t="s">
        <v>25</v>
      </c>
      <c r="C32" s="16" t="s">
        <v>26</v>
      </c>
      <c r="D32" s="17" t="s">
        <v>27</v>
      </c>
      <c r="E32" s="38">
        <v>110961.41</v>
      </c>
      <c r="F32" s="38">
        <v>94317.19</v>
      </c>
      <c r="G32" s="19">
        <v>0</v>
      </c>
      <c r="H32" s="19">
        <v>0</v>
      </c>
      <c r="I32" s="18">
        <v>16644.22</v>
      </c>
      <c r="J32" s="19">
        <v>0</v>
      </c>
      <c r="K32" s="19">
        <v>0</v>
      </c>
      <c r="L32" s="20">
        <v>42886</v>
      </c>
      <c r="M32" s="21" t="s">
        <v>48</v>
      </c>
    </row>
    <row r="33" spans="2:13" ht="148.5" customHeight="1">
      <c r="B33" s="15" t="s">
        <v>28</v>
      </c>
      <c r="C33" s="16" t="s">
        <v>29</v>
      </c>
      <c r="D33" s="17" t="s">
        <v>30</v>
      </c>
      <c r="E33" s="47">
        <v>22990</v>
      </c>
      <c r="F33" s="47">
        <v>19541.49</v>
      </c>
      <c r="G33" s="26">
        <v>0</v>
      </c>
      <c r="H33" s="26">
        <v>0</v>
      </c>
      <c r="I33" s="48">
        <v>3448.51</v>
      </c>
      <c r="J33" s="19">
        <v>0</v>
      </c>
      <c r="K33" s="19">
        <v>0</v>
      </c>
      <c r="L33" s="20">
        <v>42769</v>
      </c>
      <c r="M33" s="21" t="s">
        <v>49</v>
      </c>
    </row>
    <row r="34" spans="2:13" s="22" customFormat="1" ht="160.5" customHeight="1">
      <c r="B34" s="23" t="s">
        <v>34</v>
      </c>
      <c r="C34" s="24" t="s">
        <v>36</v>
      </c>
      <c r="D34" s="25" t="s">
        <v>37</v>
      </c>
      <c r="E34" s="46">
        <v>340686.69</v>
      </c>
      <c r="F34" s="46">
        <v>285892.42</v>
      </c>
      <c r="G34" s="19">
        <v>0</v>
      </c>
      <c r="H34" s="19">
        <v>0</v>
      </c>
      <c r="I34" s="18">
        <v>54794.27</v>
      </c>
      <c r="J34" s="26">
        <v>0</v>
      </c>
      <c r="K34" s="26">
        <v>0</v>
      </c>
      <c r="L34" s="27">
        <v>42823</v>
      </c>
      <c r="M34" s="28" t="s">
        <v>50</v>
      </c>
    </row>
    <row r="35" spans="2:13" ht="85.5" customHeight="1">
      <c r="B35" s="15" t="s">
        <v>35</v>
      </c>
      <c r="C35" s="16" t="s">
        <v>38</v>
      </c>
      <c r="D35" s="17" t="s">
        <v>39</v>
      </c>
      <c r="E35" s="38">
        <f aca="true" t="shared" si="0" ref="E35:E41">F35+G35+H35+I35+J35+K35</f>
        <v>185293.6</v>
      </c>
      <c r="F35" s="38">
        <v>157499.56</v>
      </c>
      <c r="G35" s="19">
        <v>0</v>
      </c>
      <c r="H35" s="19">
        <v>0</v>
      </c>
      <c r="I35" s="18">
        <v>27794.04</v>
      </c>
      <c r="J35" s="19">
        <v>0</v>
      </c>
      <c r="K35" s="19">
        <v>0</v>
      </c>
      <c r="L35" s="20">
        <v>42907</v>
      </c>
      <c r="M35" s="21" t="s">
        <v>50</v>
      </c>
    </row>
    <row r="36" spans="2:13" ht="87" customHeight="1">
      <c r="B36" s="15" t="s">
        <v>40</v>
      </c>
      <c r="C36" s="16" t="s">
        <v>41</v>
      </c>
      <c r="D36" s="16" t="s">
        <v>42</v>
      </c>
      <c r="E36" s="38">
        <f>F36+G36+H36+I36+J36+K36</f>
        <v>291220.23</v>
      </c>
      <c r="F36" s="38">
        <v>247537.19</v>
      </c>
      <c r="G36" s="19">
        <v>0</v>
      </c>
      <c r="H36" s="19">
        <v>0</v>
      </c>
      <c r="I36" s="18">
        <v>43683.04</v>
      </c>
      <c r="J36" s="19">
        <v>0</v>
      </c>
      <c r="K36" s="19">
        <v>0</v>
      </c>
      <c r="L36" s="27">
        <v>42853</v>
      </c>
      <c r="M36" s="21" t="s">
        <v>51</v>
      </c>
    </row>
    <row r="37" spans="2:13" ht="87" customHeight="1">
      <c r="B37" s="15" t="s">
        <v>43</v>
      </c>
      <c r="C37" s="16" t="s">
        <v>46</v>
      </c>
      <c r="D37" s="16" t="s">
        <v>47</v>
      </c>
      <c r="E37" s="38">
        <v>237052.64</v>
      </c>
      <c r="F37" s="38">
        <v>201494.74</v>
      </c>
      <c r="G37" s="19">
        <v>0</v>
      </c>
      <c r="H37" s="19">
        <v>0</v>
      </c>
      <c r="I37" s="18">
        <v>35557.9</v>
      </c>
      <c r="J37" s="19">
        <v>0</v>
      </c>
      <c r="K37" s="19">
        <v>0</v>
      </c>
      <c r="L37" s="20">
        <v>42794</v>
      </c>
      <c r="M37" s="21" t="s">
        <v>52</v>
      </c>
    </row>
    <row r="38" spans="2:13" ht="103.5" customHeight="1">
      <c r="B38" s="15" t="s">
        <v>45</v>
      </c>
      <c r="C38" s="16" t="s">
        <v>44</v>
      </c>
      <c r="D38" s="16" t="s">
        <v>53</v>
      </c>
      <c r="E38" s="38">
        <v>221379.76</v>
      </c>
      <c r="F38" s="38">
        <v>186170.29</v>
      </c>
      <c r="G38" s="19">
        <v>0</v>
      </c>
      <c r="H38" s="19">
        <v>0</v>
      </c>
      <c r="I38" s="18">
        <v>35209.47</v>
      </c>
      <c r="J38" s="26">
        <v>0</v>
      </c>
      <c r="K38" s="19">
        <v>0</v>
      </c>
      <c r="L38" s="20">
        <v>42794</v>
      </c>
      <c r="M38" s="21" t="s">
        <v>51</v>
      </c>
    </row>
    <row r="39" spans="2:13" ht="107.25" customHeight="1">
      <c r="B39" s="40" t="s">
        <v>63</v>
      </c>
      <c r="C39" s="21" t="s">
        <v>41</v>
      </c>
      <c r="D39" s="21" t="s">
        <v>64</v>
      </c>
      <c r="E39" s="38">
        <f t="shared" si="0"/>
        <v>185597.87</v>
      </c>
      <c r="F39" s="41">
        <v>157758.19</v>
      </c>
      <c r="G39" s="42">
        <v>0</v>
      </c>
      <c r="H39" s="42">
        <v>0</v>
      </c>
      <c r="I39" s="41">
        <v>27839.68</v>
      </c>
      <c r="J39" s="42">
        <v>0</v>
      </c>
      <c r="K39" s="42">
        <v>0</v>
      </c>
      <c r="L39" s="43">
        <v>43403</v>
      </c>
      <c r="M39" s="21" t="s">
        <v>65</v>
      </c>
    </row>
    <row r="40" spans="2:13" ht="107.25" customHeight="1">
      <c r="B40" s="40" t="s">
        <v>67</v>
      </c>
      <c r="C40" s="21" t="s">
        <v>29</v>
      </c>
      <c r="D40" s="21" t="s">
        <v>69</v>
      </c>
      <c r="E40" s="38">
        <f t="shared" si="0"/>
        <v>131399</v>
      </c>
      <c r="F40" s="41">
        <v>111689.15</v>
      </c>
      <c r="G40" s="42">
        <v>0</v>
      </c>
      <c r="H40" s="42">
        <v>0</v>
      </c>
      <c r="I40" s="41">
        <v>19709.85</v>
      </c>
      <c r="J40" s="42">
        <v>0</v>
      </c>
      <c r="K40" s="42">
        <v>0</v>
      </c>
      <c r="L40" s="44">
        <v>43525</v>
      </c>
      <c r="M40" s="21" t="s">
        <v>71</v>
      </c>
    </row>
    <row r="41" spans="2:13" ht="107.25" customHeight="1">
      <c r="B41" s="40" t="s">
        <v>68</v>
      </c>
      <c r="C41" s="21" t="s">
        <v>26</v>
      </c>
      <c r="D41" s="21" t="s">
        <v>70</v>
      </c>
      <c r="E41" s="38">
        <f t="shared" si="0"/>
        <v>89110.93999999999</v>
      </c>
      <c r="F41" s="41">
        <v>75744.29</v>
      </c>
      <c r="G41" s="42">
        <v>0</v>
      </c>
      <c r="H41" s="42">
        <v>0</v>
      </c>
      <c r="I41" s="41">
        <v>13366.65</v>
      </c>
      <c r="J41" s="42">
        <v>0</v>
      </c>
      <c r="K41" s="42">
        <v>0</v>
      </c>
      <c r="L41" s="44">
        <v>43402</v>
      </c>
      <c r="M41" s="21" t="s">
        <v>52</v>
      </c>
    </row>
    <row r="42" spans="2:13" ht="24" customHeight="1">
      <c r="B42" s="60" t="s">
        <v>2</v>
      </c>
      <c r="C42" s="61"/>
      <c r="D42" s="61"/>
      <c r="E42" s="50">
        <f aca="true" t="shared" si="1" ref="E42:K42">SUM(E31:E41)</f>
        <v>1842815.1399999997</v>
      </c>
      <c r="F42" s="50">
        <f t="shared" si="1"/>
        <v>1560699.0599999998</v>
      </c>
      <c r="G42" s="50">
        <f t="shared" si="1"/>
        <v>0</v>
      </c>
      <c r="H42" s="50">
        <f t="shared" si="1"/>
        <v>0</v>
      </c>
      <c r="I42" s="50">
        <f t="shared" si="1"/>
        <v>282116.08</v>
      </c>
      <c r="J42" s="50">
        <f t="shared" si="1"/>
        <v>0</v>
      </c>
      <c r="K42" s="50">
        <f t="shared" si="1"/>
        <v>0</v>
      </c>
      <c r="L42" s="59"/>
      <c r="M42" s="59"/>
    </row>
    <row r="43" spans="1:17" s="11" customFormat="1" ht="15.75">
      <c r="A43" s="6"/>
      <c r="B43" s="62"/>
      <c r="C43" s="63"/>
      <c r="D43" s="63"/>
      <c r="E43" s="50"/>
      <c r="F43" s="50"/>
      <c r="G43" s="50"/>
      <c r="H43" s="50"/>
      <c r="I43" s="50"/>
      <c r="J43" s="50"/>
      <c r="K43" s="50"/>
      <c r="L43" s="59"/>
      <c r="M43" s="59"/>
      <c r="Q43" s="12"/>
    </row>
    <row r="44" spans="2:13" ht="36" customHeight="1">
      <c r="B44" s="55" t="s">
        <v>15</v>
      </c>
      <c r="C44" s="56"/>
      <c r="D44" s="56"/>
      <c r="E44" s="57"/>
      <c r="F44" s="58">
        <v>1908944</v>
      </c>
      <c r="G44" s="58"/>
      <c r="H44" s="58"/>
      <c r="I44" s="58"/>
      <c r="J44" s="58"/>
      <c r="K44" s="58"/>
      <c r="L44" s="58"/>
      <c r="M44" s="58"/>
    </row>
    <row r="48" ht="15.75">
      <c r="F48" s="29"/>
    </row>
    <row r="49" ht="15.75">
      <c r="F49" s="29"/>
    </row>
    <row r="51" ht="15.75">
      <c r="F51" s="29"/>
    </row>
  </sheetData>
  <sheetProtection/>
  <mergeCells count="45">
    <mergeCell ref="J13:M13"/>
    <mergeCell ref="J5:M5"/>
    <mergeCell ref="J6:L6"/>
    <mergeCell ref="J2:M2"/>
    <mergeCell ref="J4:M4"/>
    <mergeCell ref="F21:K21"/>
    <mergeCell ref="B19:M19"/>
    <mergeCell ref="J14:L14"/>
    <mergeCell ref="J15:M15"/>
    <mergeCell ref="G22:H22"/>
    <mergeCell ref="J7:L7"/>
    <mergeCell ref="J8:M8"/>
    <mergeCell ref="J16:M16"/>
    <mergeCell ref="J3:M3"/>
    <mergeCell ref="B20:M20"/>
    <mergeCell ref="B18:M18"/>
    <mergeCell ref="E22:F22"/>
    <mergeCell ref="L22:M22"/>
    <mergeCell ref="L21:M21"/>
    <mergeCell ref="F42:F43"/>
    <mergeCell ref="G42:G43"/>
    <mergeCell ref="H42:H43"/>
    <mergeCell ref="I42:I43"/>
    <mergeCell ref="J42:J43"/>
    <mergeCell ref="E23:H23"/>
    <mergeCell ref="L25:L29"/>
    <mergeCell ref="F26:G26"/>
    <mergeCell ref="G27:K27"/>
    <mergeCell ref="G28:G29"/>
    <mergeCell ref="E25:K25"/>
    <mergeCell ref="B44:E44"/>
    <mergeCell ref="F44:M44"/>
    <mergeCell ref="E42:E43"/>
    <mergeCell ref="L42:M43"/>
    <mergeCell ref="B42:D43"/>
    <mergeCell ref="L1:M1"/>
    <mergeCell ref="K42:K43"/>
    <mergeCell ref="E26:E29"/>
    <mergeCell ref="H28:K28"/>
    <mergeCell ref="F27:F29"/>
    <mergeCell ref="B25:B29"/>
    <mergeCell ref="D25:D29"/>
    <mergeCell ref="H26:K26"/>
    <mergeCell ref="C25:C29"/>
    <mergeCell ref="M25:M29"/>
  </mergeCells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2019-10-14T08:34:54Z</cp:lastPrinted>
  <dcterms:created xsi:type="dcterms:W3CDTF">2013-02-28T07:13:39Z</dcterms:created>
  <dcterms:modified xsi:type="dcterms:W3CDTF">2019-11-25T08:35:35Z</dcterms:modified>
  <cp:category/>
  <cp:version/>
  <cp:contentType/>
  <cp:contentStatus/>
</cp:coreProperties>
</file>